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<sst xmlns="http://schemas.openxmlformats.org/spreadsheetml/2006/main" count="144" uniqueCount="116">
  <si>
    <t>附件：</t>
  </si>
  <si>
    <t>2024年如皋市高级技工学校公开招聘教师拟聘用人员名单</t>
  </si>
  <si>
    <t>职位名称</t>
  </si>
  <si>
    <t>考生姓名</t>
  </si>
  <si>
    <t>学历</t>
  </si>
  <si>
    <t>毕业院校</t>
  </si>
  <si>
    <t>专业</t>
  </si>
  <si>
    <t>现工作单位</t>
  </si>
  <si>
    <t>准考证号</t>
  </si>
  <si>
    <t>专业测试成绩</t>
  </si>
  <si>
    <t>笔试成绩</t>
  </si>
  <si>
    <t>面试成绩</t>
  </si>
  <si>
    <t>合计</t>
  </si>
  <si>
    <t>岗位内排名</t>
  </si>
  <si>
    <t>备注</t>
  </si>
  <si>
    <t>01_思想政治教师</t>
  </si>
  <si>
    <t>刘晓冰</t>
  </si>
  <si>
    <t>研究生</t>
  </si>
  <si>
    <t>安庆师范大学</t>
  </si>
  <si>
    <t>马克思主义理论</t>
  </si>
  <si>
    <t>无</t>
  </si>
  <si>
    <t>202040103615</t>
  </si>
  <si>
    <t>67.4</t>
  </si>
  <si>
    <t>孙疏文</t>
  </si>
  <si>
    <t>南通大学</t>
  </si>
  <si>
    <t>南通纵横国际职业技术学校</t>
  </si>
  <si>
    <t>202060100607</t>
  </si>
  <si>
    <t>61.2</t>
  </si>
  <si>
    <t>02_体育教师</t>
  </si>
  <si>
    <t>周梦洁</t>
  </si>
  <si>
    <t>浙江师范大学</t>
  </si>
  <si>
    <t>体育</t>
  </si>
  <si>
    <t>202040102113</t>
  </si>
  <si>
    <t>54.9</t>
  </si>
  <si>
    <t>赵云龙</t>
  </si>
  <si>
    <t>阜阳师范大学</t>
  </si>
  <si>
    <t>体育教学</t>
  </si>
  <si>
    <t>202060101616</t>
  </si>
  <si>
    <t>55.7</t>
  </si>
  <si>
    <t>03_电子信息技术工学一体化教师</t>
  </si>
  <si>
    <t>唐爱彬</t>
  </si>
  <si>
    <t>南京工业大学</t>
  </si>
  <si>
    <t>通信工程</t>
  </si>
  <si>
    <t>中通服咨询设计研究院</t>
  </si>
  <si>
    <t>202060100926</t>
  </si>
  <si>
    <t>59.7</t>
  </si>
  <si>
    <t>05_服装专业工学一体化教师</t>
  </si>
  <si>
    <t>汤萌</t>
  </si>
  <si>
    <t>江南大学</t>
  </si>
  <si>
    <t>艺术设计</t>
  </si>
  <si>
    <t>202060100625</t>
  </si>
  <si>
    <t>64.7</t>
  </si>
  <si>
    <t>第1名放弃</t>
  </si>
  <si>
    <t>06_财务管理工学一体化教师</t>
  </si>
  <si>
    <t>严雪岚</t>
  </si>
  <si>
    <t>安徽工业大学</t>
  </si>
  <si>
    <t>会计</t>
  </si>
  <si>
    <t>江苏商贸职业学院</t>
  </si>
  <si>
    <t>202060100514</t>
  </si>
  <si>
    <t>67.9</t>
  </si>
  <si>
    <t>07_广播电视编导工学一体化教师</t>
  </si>
  <si>
    <t>陈林</t>
  </si>
  <si>
    <t>本科</t>
  </si>
  <si>
    <t>周口师范学院</t>
  </si>
  <si>
    <t>广播电视编导</t>
  </si>
  <si>
    <t>浙江华博特教育</t>
  </si>
  <si>
    <t>202040103404</t>
  </si>
  <si>
    <t>61.6</t>
  </si>
  <si>
    <t>08_食品工程工学一体化教师</t>
  </si>
  <si>
    <t>徐亚楠</t>
  </si>
  <si>
    <t>扬州大学</t>
  </si>
  <si>
    <t>烹饪与营养教育</t>
  </si>
  <si>
    <t>江苏省如皋中等专业学校</t>
  </si>
  <si>
    <t>202060100923</t>
  </si>
  <si>
    <t>54.7</t>
  </si>
  <si>
    <t>09_生物化工技术工学一体化教师</t>
  </si>
  <si>
    <t>苏磊</t>
  </si>
  <si>
    <t>苏州大学</t>
  </si>
  <si>
    <t>应用化学</t>
  </si>
  <si>
    <t>江苏中气环境科技有限公司</t>
  </si>
  <si>
    <t>202060101327</t>
  </si>
  <si>
    <t>69.7</t>
  </si>
  <si>
    <t>10_工业互联网技术工学一体化教师</t>
  </si>
  <si>
    <t>仲轩</t>
  </si>
  <si>
    <t>江苏第二师范学院</t>
  </si>
  <si>
    <t>计算机科学与技术</t>
  </si>
  <si>
    <t>淮安工业中等专业学校</t>
  </si>
  <si>
    <t>202030101903</t>
  </si>
  <si>
    <t>63.4</t>
  </si>
  <si>
    <t>包鑫益</t>
  </si>
  <si>
    <t>江苏理工学院</t>
  </si>
  <si>
    <t>202060101827</t>
  </si>
  <si>
    <t>52</t>
  </si>
  <si>
    <t>11_电气自动化技术工学一体化教师</t>
  </si>
  <si>
    <t>叶蓉</t>
  </si>
  <si>
    <t>湖北师范大学</t>
  </si>
  <si>
    <t>自动化</t>
  </si>
  <si>
    <t>202060101126</t>
  </si>
  <si>
    <t>66.8</t>
  </si>
  <si>
    <t>12_运动康复与健康教师</t>
  </si>
  <si>
    <t>牟一凡</t>
  </si>
  <si>
    <t>山东理工大学</t>
  </si>
  <si>
    <t>运动训练</t>
  </si>
  <si>
    <t>202060101810</t>
  </si>
  <si>
    <t>50.9</t>
  </si>
  <si>
    <t>13_机电专业实习指导教师</t>
  </si>
  <si>
    <t>丁珺</t>
  </si>
  <si>
    <t>苏州大学应用技术学院</t>
  </si>
  <si>
    <t>电子信息工程</t>
  </si>
  <si>
    <t>202060100612</t>
  </si>
  <si>
    <t>59</t>
  </si>
  <si>
    <t>14_化工分析检验实习指导教师</t>
  </si>
  <si>
    <t>刘云妹</t>
  </si>
  <si>
    <t>蚌埠学院</t>
  </si>
  <si>
    <t>202040101609</t>
  </si>
  <si>
    <t>61.3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</si>
</sst>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A2" sqref="A2:M2"/>
    </sheetView>
  </sheetViews>
  <sheetFormatPr defaultColWidth="9" defaultRowHeight="13.5"/>
  <cols>
    <col min="1" max="1" width="32" style="1" customWidth="1"/>
    <col min="2" max="2" width="10.6333333333333" style="1" customWidth="1"/>
    <col min="3" max="3" width="7.625" style="1" customWidth="1"/>
    <col min="4" max="4" width="21.375" style="1" customWidth="1"/>
    <col min="5" max="5" width="17.3333333333333" style="1" customWidth="1"/>
    <col min="6" max="6" width="24.1083333333333" style="1" customWidth="1"/>
    <col min="7" max="7" width="14" style="1" customWidth="1"/>
    <col min="8" max="8" width="13.1333333333333" style="2" customWidth="1"/>
    <col min="9" max="10" width="11.1333333333333" style="1" customWidth="1"/>
    <col min="11" max="11" width="10.3833333333333" style="3" customWidth="1"/>
    <col min="12" max="12" width="13.1333333333333" style="1" customWidth="1"/>
    <col min="13" max="13" width="10.75" style="1" customWidth="1"/>
    <col min="14" max="16384" width="9" style="1"/>
  </cols>
  <sheetData>
    <row r="1" ht="23" customHeight="1" spans="1:1">
      <c r="A1" s="4" t="s">
        <v>0</v>
      </c>
    </row>
    <row r="2" s="1" customFormat="1" ht="36" customHeight="1" spans="1:13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12"/>
      <c r="L2" s="5"/>
      <c r="M2" s="5"/>
    </row>
    <row r="3" s="1" customFormat="1" ht="25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3" t="s">
        <v>12</v>
      </c>
      <c r="L3" s="7" t="s">
        <v>13</v>
      </c>
      <c r="M3" s="7" t="s">
        <v>14</v>
      </c>
    </row>
    <row r="4" s="1" customFormat="1" ht="25" customHeight="1" spans="1:13">
      <c r="A4" s="10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1">
        <v>80</v>
      </c>
      <c r="I4" s="10" t="s">
        <v>22</v>
      </c>
      <c r="J4" s="10">
        <v>83.2</v>
      </c>
      <c r="K4" s="14">
        <f t="shared" ref="K4:K19" si="0">H4*0.4+I4*0.3+J4*0.3</f>
        <v>77.18</v>
      </c>
      <c r="L4" s="10">
        <v>1</v>
      </c>
      <c r="M4" s="15"/>
    </row>
    <row r="5" s="1" customFormat="1" ht="25" customHeight="1" spans="1:13">
      <c r="A5" s="10" t="s">
        <v>15</v>
      </c>
      <c r="B5" s="10" t="s">
        <v>23</v>
      </c>
      <c r="C5" s="10" t="s">
        <v>17</v>
      </c>
      <c r="D5" s="10" t="s">
        <v>24</v>
      </c>
      <c r="E5" s="10" t="s">
        <v>19</v>
      </c>
      <c r="F5" s="10" t="s">
        <v>25</v>
      </c>
      <c r="G5" s="10" t="s">
        <v>26</v>
      </c>
      <c r="H5" s="11">
        <v>84.4</v>
      </c>
      <c r="I5" s="10" t="s">
        <v>27</v>
      </c>
      <c r="J5" s="10">
        <v>83.2</v>
      </c>
      <c r="K5" s="14">
        <f t="shared" si="0"/>
        <v>77.08</v>
      </c>
      <c r="L5" s="10">
        <v>2</v>
      </c>
      <c r="M5" s="16"/>
    </row>
    <row r="6" s="1" customFormat="1" ht="25" customHeight="1" spans="1:13">
      <c r="A6" s="10" t="s">
        <v>28</v>
      </c>
      <c r="B6" s="10" t="s">
        <v>29</v>
      </c>
      <c r="C6" s="10" t="s">
        <v>17</v>
      </c>
      <c r="D6" s="10" t="s">
        <v>30</v>
      </c>
      <c r="E6" s="10" t="s">
        <v>31</v>
      </c>
      <c r="F6" s="10" t="s">
        <v>20</v>
      </c>
      <c r="G6" s="10" t="s">
        <v>32</v>
      </c>
      <c r="H6" s="11">
        <v>87</v>
      </c>
      <c r="I6" s="10" t="s">
        <v>33</v>
      </c>
      <c r="J6" s="10">
        <v>84.7</v>
      </c>
      <c r="K6" s="14">
        <f t="shared" si="0"/>
        <v>76.68</v>
      </c>
      <c r="L6" s="10">
        <v>1</v>
      </c>
      <c r="M6" s="15"/>
    </row>
    <row r="7" s="1" customFormat="1" ht="25" customHeight="1" spans="1:13">
      <c r="A7" s="10" t="s">
        <v>28</v>
      </c>
      <c r="B7" s="10" t="s">
        <v>34</v>
      </c>
      <c r="C7" s="10" t="s">
        <v>17</v>
      </c>
      <c r="D7" s="10" t="s">
        <v>35</v>
      </c>
      <c r="E7" s="10" t="s">
        <v>36</v>
      </c>
      <c r="F7" s="10" t="s">
        <v>20</v>
      </c>
      <c r="G7" s="10" t="s">
        <v>37</v>
      </c>
      <c r="H7" s="11">
        <v>80.25</v>
      </c>
      <c r="I7" s="10" t="s">
        <v>38</v>
      </c>
      <c r="J7" s="10">
        <v>81.8</v>
      </c>
      <c r="K7" s="14">
        <f t="shared" si="0"/>
        <v>73.35</v>
      </c>
      <c r="L7" s="10">
        <v>2</v>
      </c>
      <c r="M7" s="16"/>
    </row>
    <row r="8" s="1" customFormat="1" ht="25" customHeight="1" spans="1:13">
      <c r="A8" s="10" t="s">
        <v>39</v>
      </c>
      <c r="B8" s="10" t="s">
        <v>40</v>
      </c>
      <c r="C8" s="10" t="s">
        <v>17</v>
      </c>
      <c r="D8" s="10" t="s">
        <v>41</v>
      </c>
      <c r="E8" s="10" t="s">
        <v>42</v>
      </c>
      <c r="F8" s="10" t="s">
        <v>43</v>
      </c>
      <c r="G8" s="10" t="s">
        <v>44</v>
      </c>
      <c r="H8" s="11">
        <v>75.2</v>
      </c>
      <c r="I8" s="10" t="s">
        <v>45</v>
      </c>
      <c r="J8" s="10">
        <v>76</v>
      </c>
      <c r="K8" s="14">
        <f t="shared" si="0"/>
        <v>70.79</v>
      </c>
      <c r="L8" s="10">
        <v>1</v>
      </c>
      <c r="M8" s="10"/>
    </row>
    <row r="9" s="1" customFormat="1" ht="25" customHeight="1" spans="1:13">
      <c r="A9" s="10" t="s">
        <v>46</v>
      </c>
      <c r="B9" s="10" t="s">
        <v>47</v>
      </c>
      <c r="C9" s="10" t="s">
        <v>17</v>
      </c>
      <c r="D9" s="10" t="s">
        <v>48</v>
      </c>
      <c r="E9" s="10" t="s">
        <v>49</v>
      </c>
      <c r="F9" s="10" t="s">
        <v>20</v>
      </c>
      <c r="G9" s="10" t="s">
        <v>50</v>
      </c>
      <c r="H9" s="11">
        <v>62.8</v>
      </c>
      <c r="I9" s="10" t="s">
        <v>51</v>
      </c>
      <c r="J9" s="10">
        <v>77.4</v>
      </c>
      <c r="K9" s="14">
        <f t="shared" si="0"/>
        <v>67.75</v>
      </c>
      <c r="L9" s="10">
        <v>2</v>
      </c>
      <c r="M9" s="10" t="s">
        <v>52</v>
      </c>
    </row>
    <row r="10" s="1" customFormat="1" ht="25" customHeight="1" spans="1:13">
      <c r="A10" s="10" t="s">
        <v>53</v>
      </c>
      <c r="B10" s="10" t="s">
        <v>54</v>
      </c>
      <c r="C10" s="10" t="s">
        <v>17</v>
      </c>
      <c r="D10" s="10" t="s">
        <v>55</v>
      </c>
      <c r="E10" s="10" t="s">
        <v>56</v>
      </c>
      <c r="F10" s="10" t="s">
        <v>57</v>
      </c>
      <c r="G10" s="10" t="s">
        <v>58</v>
      </c>
      <c r="H10" s="11">
        <v>71</v>
      </c>
      <c r="I10" s="10" t="s">
        <v>59</v>
      </c>
      <c r="J10" s="10">
        <v>80.4</v>
      </c>
      <c r="K10" s="14">
        <f t="shared" si="0"/>
        <v>72.89</v>
      </c>
      <c r="L10" s="10">
        <v>1</v>
      </c>
      <c r="M10" s="10"/>
    </row>
    <row r="11" s="1" customFormat="1" ht="25" customHeight="1" spans="1:13">
      <c r="A11" s="10" t="s">
        <v>60</v>
      </c>
      <c r="B11" s="10" t="s">
        <v>61</v>
      </c>
      <c r="C11" s="10" t="s">
        <v>62</v>
      </c>
      <c r="D11" s="10" t="s">
        <v>63</v>
      </c>
      <c r="E11" s="10" t="s">
        <v>64</v>
      </c>
      <c r="F11" s="10" t="s">
        <v>65</v>
      </c>
      <c r="G11" s="10" t="s">
        <v>66</v>
      </c>
      <c r="H11" s="11">
        <v>89.8</v>
      </c>
      <c r="I11" s="10" t="s">
        <v>67</v>
      </c>
      <c r="J11" s="10">
        <v>76.7</v>
      </c>
      <c r="K11" s="14">
        <f t="shared" si="0"/>
        <v>77.41</v>
      </c>
      <c r="L11" s="10">
        <v>1</v>
      </c>
      <c r="M11" s="10"/>
    </row>
    <row r="12" s="1" customFormat="1" ht="25" customHeight="1" spans="1:13">
      <c r="A12" s="10" t="s">
        <v>68</v>
      </c>
      <c r="B12" s="10" t="s">
        <v>69</v>
      </c>
      <c r="C12" s="10" t="s">
        <v>62</v>
      </c>
      <c r="D12" s="10" t="s">
        <v>70</v>
      </c>
      <c r="E12" s="10" t="s">
        <v>71</v>
      </c>
      <c r="F12" s="10" t="s">
        <v>72</v>
      </c>
      <c r="G12" s="10" t="s">
        <v>73</v>
      </c>
      <c r="H12" s="11">
        <v>86.3</v>
      </c>
      <c r="I12" s="10" t="s">
        <v>74</v>
      </c>
      <c r="J12" s="10">
        <v>71.6</v>
      </c>
      <c r="K12" s="14">
        <f t="shared" si="0"/>
        <v>72.41</v>
      </c>
      <c r="L12" s="10">
        <v>1</v>
      </c>
      <c r="M12" s="10"/>
    </row>
    <row r="13" s="1" customFormat="1" ht="25" customHeight="1" spans="1:13">
      <c r="A13" s="10" t="s">
        <v>75</v>
      </c>
      <c r="B13" s="10" t="s">
        <v>76</v>
      </c>
      <c r="C13" s="10" t="s">
        <v>62</v>
      </c>
      <c r="D13" s="10" t="s">
        <v>77</v>
      </c>
      <c r="E13" s="10" t="s">
        <v>78</v>
      </c>
      <c r="F13" s="10" t="s">
        <v>79</v>
      </c>
      <c r="G13" s="10" t="s">
        <v>80</v>
      </c>
      <c r="H13" s="11">
        <v>75.1</v>
      </c>
      <c r="I13" s="10" t="s">
        <v>81</v>
      </c>
      <c r="J13" s="10">
        <v>76.8</v>
      </c>
      <c r="K13" s="14">
        <f t="shared" si="0"/>
        <v>73.99</v>
      </c>
      <c r="L13" s="10">
        <v>1</v>
      </c>
      <c r="M13" s="10"/>
    </row>
    <row r="14" s="1" customFormat="1" ht="25" customHeight="1" spans="1:13">
      <c r="A14" s="10" t="s">
        <v>82</v>
      </c>
      <c r="B14" s="10" t="s">
        <v>83</v>
      </c>
      <c r="C14" s="10" t="s">
        <v>62</v>
      </c>
      <c r="D14" s="10" t="s">
        <v>84</v>
      </c>
      <c r="E14" s="10" t="s">
        <v>85</v>
      </c>
      <c r="F14" s="10" t="s">
        <v>86</v>
      </c>
      <c r="G14" s="10" t="s">
        <v>87</v>
      </c>
      <c r="H14" s="11">
        <v>99</v>
      </c>
      <c r="I14" s="10" t="s">
        <v>88</v>
      </c>
      <c r="J14" s="10">
        <v>76</v>
      </c>
      <c r="K14" s="14">
        <f t="shared" si="0"/>
        <v>81.42</v>
      </c>
      <c r="L14" s="10">
        <v>1</v>
      </c>
      <c r="M14" s="15"/>
    </row>
    <row r="15" s="1" customFormat="1" ht="25" customHeight="1" spans="1:13">
      <c r="A15" s="10" t="s">
        <v>82</v>
      </c>
      <c r="B15" s="10" t="s">
        <v>89</v>
      </c>
      <c r="C15" s="10" t="s">
        <v>62</v>
      </c>
      <c r="D15" s="10" t="s">
        <v>90</v>
      </c>
      <c r="E15" s="10" t="s">
        <v>85</v>
      </c>
      <c r="F15" s="10" t="s">
        <v>20</v>
      </c>
      <c r="G15" s="10" t="s">
        <v>91</v>
      </c>
      <c r="H15" s="11">
        <v>93.5</v>
      </c>
      <c r="I15" s="10" t="s">
        <v>92</v>
      </c>
      <c r="J15" s="10">
        <v>72.4</v>
      </c>
      <c r="K15" s="14">
        <f t="shared" si="0"/>
        <v>74.72</v>
      </c>
      <c r="L15" s="10">
        <v>2</v>
      </c>
      <c r="M15" s="16"/>
    </row>
    <row r="16" s="1" customFormat="1" ht="25" customHeight="1" spans="1:13">
      <c r="A16" s="10" t="s">
        <v>93</v>
      </c>
      <c r="B16" s="10" t="s">
        <v>94</v>
      </c>
      <c r="C16" s="10" t="s">
        <v>62</v>
      </c>
      <c r="D16" s="10" t="s">
        <v>95</v>
      </c>
      <c r="E16" s="10" t="s">
        <v>96</v>
      </c>
      <c r="F16" s="10" t="s">
        <v>72</v>
      </c>
      <c r="G16" s="10" t="s">
        <v>97</v>
      </c>
      <c r="H16" s="11">
        <v>73</v>
      </c>
      <c r="I16" s="10" t="s">
        <v>98</v>
      </c>
      <c r="J16" s="10">
        <v>85.4</v>
      </c>
      <c r="K16" s="14">
        <f t="shared" si="0"/>
        <v>74.86</v>
      </c>
      <c r="L16" s="10">
        <v>1</v>
      </c>
      <c r="M16" s="10"/>
    </row>
    <row r="17" s="1" customFormat="1" ht="25" customHeight="1" spans="1:13">
      <c r="A17" s="10" t="s">
        <v>99</v>
      </c>
      <c r="B17" s="10" t="s">
        <v>100</v>
      </c>
      <c r="C17" s="10" t="s">
        <v>17</v>
      </c>
      <c r="D17" s="10" t="s">
        <v>101</v>
      </c>
      <c r="E17" s="10" t="s">
        <v>102</v>
      </c>
      <c r="F17" s="10" t="s">
        <v>20</v>
      </c>
      <c r="G17" s="10" t="s">
        <v>103</v>
      </c>
      <c r="H17" s="11">
        <v>77.5</v>
      </c>
      <c r="I17" s="10" t="s">
        <v>104</v>
      </c>
      <c r="J17" s="10">
        <v>84</v>
      </c>
      <c r="K17" s="14">
        <f t="shared" si="0"/>
        <v>71.47</v>
      </c>
      <c r="L17" s="10">
        <v>1</v>
      </c>
      <c r="M17" s="10"/>
    </row>
    <row r="18" s="1" customFormat="1" ht="25" customHeight="1" spans="1:13">
      <c r="A18" s="10" t="s">
        <v>105</v>
      </c>
      <c r="B18" s="10" t="s">
        <v>106</v>
      </c>
      <c r="C18" s="10" t="s">
        <v>62</v>
      </c>
      <c r="D18" s="10" t="s">
        <v>107</v>
      </c>
      <c r="E18" s="10" t="s">
        <v>108</v>
      </c>
      <c r="F18" s="10" t="s">
        <v>20</v>
      </c>
      <c r="G18" s="10" t="s">
        <v>109</v>
      </c>
      <c r="H18" s="11">
        <v>65</v>
      </c>
      <c r="I18" s="10" t="s">
        <v>110</v>
      </c>
      <c r="J18" s="10">
        <v>81.2</v>
      </c>
      <c r="K18" s="14">
        <f t="shared" si="0"/>
        <v>68.06</v>
      </c>
      <c r="L18" s="10">
        <v>1</v>
      </c>
      <c r="M18" s="10"/>
    </row>
    <row r="19" s="1" customFormat="1" ht="25" customHeight="1" spans="1:13">
      <c r="A19" s="10" t="s">
        <v>111</v>
      </c>
      <c r="B19" s="10" t="s">
        <v>112</v>
      </c>
      <c r="C19" s="10" t="s">
        <v>62</v>
      </c>
      <c r="D19" s="10" t="s">
        <v>113</v>
      </c>
      <c r="E19" s="10" t="s">
        <v>78</v>
      </c>
      <c r="F19" s="10" t="s">
        <v>20</v>
      </c>
      <c r="G19" s="10" t="s">
        <v>114</v>
      </c>
      <c r="H19" s="11">
        <v>67.1</v>
      </c>
      <c r="I19" s="10" t="s">
        <v>115</v>
      </c>
      <c r="J19" s="10">
        <v>68</v>
      </c>
      <c r="K19" s="14">
        <f t="shared" si="0"/>
        <v>65.63</v>
      </c>
      <c r="L19" s="10">
        <v>1</v>
      </c>
      <c r="M19" s="10"/>
    </row>
  </sheetData>
  <autoFilter xmlns:etc="http://www.wps.cn/officeDocument/2017/etCustomData" ref="A3:M19" etc:filterBottomFollowUsedRange="0">
    <sortState ref="A3:M19">
      <sortCondition ref="A2"/>
    </sortState>
    <extLst/>
  </autoFilter>
  <mergeCells count="4">
    <mergeCell ref="A2:M2"/>
    <mergeCell ref="M4:M5"/>
    <mergeCell ref="M6:M7"/>
    <mergeCell ref="M14:M15"/>
  </mergeCells>
  <printOptions horizontalCentered="1"/>
  <pageMargins left="0.393055555555556" right="0.393055555555556" top="0.196527777777778" bottom="0.196527777777778" header="0.298611111111111" footer="0.298611111111111"/>
  <pageSetup paperSize="9" scale="7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2023-05-12T11:15:00Z</dcterms:created>
  <dcterms:modified xsi:type="dcterms:W3CDTF">2025-02-25T06:36:02Z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2B0980CB9CB246F899FF12A3B83084C4_13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