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成绩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<sst xmlns="http://schemas.openxmlformats.org/spreadsheetml/2006/main" count="47" uniqueCount="20">
  <si>
    <t>南京市玄武中等专业学校2025年公开招聘教师合格人员总成绩</t>
  </si>
  <si>
    <t>招聘单位</t>
  </si>
  <si>
    <t>岗位名称</t>
  </si>
  <si>
    <t>准考证号</t>
  </si>
  <si>
    <t>笔试原始成绩</t>
  </si>
  <si>
    <t>笔试成绩百分制</t>
  </si>
  <si>
    <t>面试成绩</t>
  </si>
  <si>
    <t>总分</t>
  </si>
  <si>
    <t>总分排名</t>
  </si>
  <si>
    <t>备注（是否拟进体检环节）</t>
  </si>
  <si>
    <t>模拟课堂</t>
  </si>
  <si>
    <t>综合答辩</t>
  </si>
  <si>
    <t>技能测试</t>
  </si>
  <si>
    <t>南京市玄武中等专业学校</t>
  </si>
  <si>
    <t>高中(高职)语文</t>
  </si>
  <si>
    <t>是</t>
  </si>
  <si>
    <t>高中(高职)数学</t>
  </si>
  <si>
    <t>高中(高职)英语</t>
  </si>
  <si>
    <t>高中(高职)政治</t>
  </si>
  <si>
    <t>养老护理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</si>
</sst>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3</xdr:row>
      <xdr:rowOff>6350</xdr:rowOff>
    </xdr:from>
    <xdr:to>
      <xdr:col>8</xdr:col>
      <xdr:colOff>19050</xdr:colOff>
      <xdr:row>4</xdr:row>
      <xdr:rowOff>6350</xdr:rowOff>
    </xdr:to>
    <xdr:cxnSp>
      <xdr:nvCxnSpPr>
        <xdr:cNvPr id="2" name="直接连接符 1"/>
        <xdr:cNvCxnSpPr/>
      </xdr:nvCxnSpPr>
      <xdr:spPr>
        <a:xfrm flipV="1">
          <a:off x="6991350" y="13906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4</xdr:row>
      <xdr:rowOff>6350</xdr:rowOff>
    </xdr:from>
    <xdr:to>
      <xdr:col>8</xdr:col>
      <xdr:colOff>19050</xdr:colOff>
      <xdr:row>5</xdr:row>
      <xdr:rowOff>6350</xdr:rowOff>
    </xdr:to>
    <xdr:cxnSp>
      <xdr:nvCxnSpPr>
        <xdr:cNvPr id="3" name="直接连接符 2"/>
        <xdr:cNvCxnSpPr/>
      </xdr:nvCxnSpPr>
      <xdr:spPr>
        <a:xfrm flipV="1">
          <a:off x="6991350" y="17081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5</xdr:row>
      <xdr:rowOff>6350</xdr:rowOff>
    </xdr:from>
    <xdr:to>
      <xdr:col>8</xdr:col>
      <xdr:colOff>19050</xdr:colOff>
      <xdr:row>6</xdr:row>
      <xdr:rowOff>6350</xdr:rowOff>
    </xdr:to>
    <xdr:cxnSp>
      <xdr:nvCxnSpPr>
        <xdr:cNvPr id="4" name="直接连接符 3"/>
        <xdr:cNvCxnSpPr/>
      </xdr:nvCxnSpPr>
      <xdr:spPr>
        <a:xfrm flipV="1">
          <a:off x="6991350" y="20256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6</xdr:row>
      <xdr:rowOff>6350</xdr:rowOff>
    </xdr:from>
    <xdr:to>
      <xdr:col>8</xdr:col>
      <xdr:colOff>19050</xdr:colOff>
      <xdr:row>7</xdr:row>
      <xdr:rowOff>6350</xdr:rowOff>
    </xdr:to>
    <xdr:cxnSp>
      <xdr:nvCxnSpPr>
        <xdr:cNvPr id="5" name="直接连接符 4"/>
        <xdr:cNvCxnSpPr/>
      </xdr:nvCxnSpPr>
      <xdr:spPr>
        <a:xfrm flipV="1">
          <a:off x="6991350" y="23431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7</xdr:row>
      <xdr:rowOff>6350</xdr:rowOff>
    </xdr:from>
    <xdr:to>
      <xdr:col>8</xdr:col>
      <xdr:colOff>19050</xdr:colOff>
      <xdr:row>8</xdr:row>
      <xdr:rowOff>6350</xdr:rowOff>
    </xdr:to>
    <xdr:cxnSp>
      <xdr:nvCxnSpPr>
        <xdr:cNvPr id="6" name="直接连接符 5"/>
        <xdr:cNvCxnSpPr/>
      </xdr:nvCxnSpPr>
      <xdr:spPr>
        <a:xfrm flipV="1">
          <a:off x="6991350" y="26606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8</xdr:row>
      <xdr:rowOff>6350</xdr:rowOff>
    </xdr:from>
    <xdr:to>
      <xdr:col>8</xdr:col>
      <xdr:colOff>19050</xdr:colOff>
      <xdr:row>9</xdr:row>
      <xdr:rowOff>6350</xdr:rowOff>
    </xdr:to>
    <xdr:cxnSp>
      <xdr:nvCxnSpPr>
        <xdr:cNvPr id="7" name="直接连接符 6"/>
        <xdr:cNvCxnSpPr/>
      </xdr:nvCxnSpPr>
      <xdr:spPr>
        <a:xfrm flipV="1">
          <a:off x="6991350" y="29781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9</xdr:row>
      <xdr:rowOff>6350</xdr:rowOff>
    </xdr:from>
    <xdr:to>
      <xdr:col>8</xdr:col>
      <xdr:colOff>19050</xdr:colOff>
      <xdr:row>10</xdr:row>
      <xdr:rowOff>6350</xdr:rowOff>
    </xdr:to>
    <xdr:cxnSp>
      <xdr:nvCxnSpPr>
        <xdr:cNvPr id="8" name="直接连接符 7"/>
        <xdr:cNvCxnSpPr/>
      </xdr:nvCxnSpPr>
      <xdr:spPr>
        <a:xfrm flipV="1">
          <a:off x="6991350" y="32956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10</xdr:row>
      <xdr:rowOff>6350</xdr:rowOff>
    </xdr:from>
    <xdr:to>
      <xdr:col>8</xdr:col>
      <xdr:colOff>19050</xdr:colOff>
      <xdr:row>10</xdr:row>
      <xdr:rowOff>317500</xdr:rowOff>
    </xdr:to>
    <xdr:cxnSp>
      <xdr:nvCxnSpPr>
        <xdr:cNvPr id="9" name="直接连接符 8"/>
        <xdr:cNvCxnSpPr/>
      </xdr:nvCxnSpPr>
      <xdr:spPr>
        <a:xfrm flipV="1">
          <a:off x="6991350" y="3613150"/>
          <a:ext cx="638175" cy="31115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11</xdr:row>
      <xdr:rowOff>0</xdr:rowOff>
    </xdr:from>
    <xdr:to>
      <xdr:col>8</xdr:col>
      <xdr:colOff>19050</xdr:colOff>
      <xdr:row>12</xdr:row>
      <xdr:rowOff>6350</xdr:rowOff>
    </xdr:to>
    <xdr:cxnSp>
      <xdr:nvCxnSpPr>
        <xdr:cNvPr id="11" name="直接连接符 10"/>
        <xdr:cNvCxnSpPr/>
      </xdr:nvCxnSpPr>
      <xdr:spPr>
        <a:xfrm flipV="1">
          <a:off x="6991350" y="3924300"/>
          <a:ext cx="638175" cy="32385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12</xdr:row>
      <xdr:rowOff>6350</xdr:rowOff>
    </xdr:from>
    <xdr:to>
      <xdr:col>8</xdr:col>
      <xdr:colOff>19050</xdr:colOff>
      <xdr:row>13</xdr:row>
      <xdr:rowOff>6350</xdr:rowOff>
    </xdr:to>
    <xdr:cxnSp>
      <xdr:nvCxnSpPr>
        <xdr:cNvPr id="12" name="直接连接符 11"/>
        <xdr:cNvCxnSpPr/>
      </xdr:nvCxnSpPr>
      <xdr:spPr>
        <a:xfrm flipV="1">
          <a:off x="6991350" y="42481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13</xdr:row>
      <xdr:rowOff>6350</xdr:rowOff>
    </xdr:from>
    <xdr:to>
      <xdr:col>8</xdr:col>
      <xdr:colOff>19050</xdr:colOff>
      <xdr:row>14</xdr:row>
      <xdr:rowOff>6350</xdr:rowOff>
    </xdr:to>
    <xdr:cxnSp>
      <xdr:nvCxnSpPr>
        <xdr:cNvPr id="13" name="直接连接符 12"/>
        <xdr:cNvCxnSpPr/>
      </xdr:nvCxnSpPr>
      <xdr:spPr>
        <a:xfrm flipV="1">
          <a:off x="6991350" y="4565650"/>
          <a:ext cx="638175" cy="317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D9" sqref="D9"/>
    </sheetView>
  </sheetViews>
  <sheetFormatPr defaultColWidth="9" defaultRowHeight="13.5"/>
  <cols>
    <col min="1" max="1" width="24.75" customWidth="1"/>
    <col min="2" max="2" width="17.875" customWidth="1"/>
    <col min="3" max="3" width="11.625" customWidth="1"/>
    <col min="5" max="5" width="9.625" customWidth="1"/>
    <col min="10" max="10" width="9.33333333333333" customWidth="1"/>
    <col min="12" max="12" width="10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/>
      <c r="H2" s="5"/>
      <c r="I2" s="5"/>
      <c r="J2" s="7" t="s">
        <v>7</v>
      </c>
      <c r="K2" s="5" t="s">
        <v>8</v>
      </c>
      <c r="L2" s="10" t="s">
        <v>9</v>
      </c>
    </row>
    <row r="3" ht="25" customHeight="1" spans="1:12">
      <c r="A3" s="3"/>
      <c r="B3" s="6"/>
      <c r="C3" s="6"/>
      <c r="D3" s="3"/>
      <c r="E3" s="3"/>
      <c r="F3" s="7" t="s">
        <v>10</v>
      </c>
      <c r="G3" s="7" t="s">
        <v>11</v>
      </c>
      <c r="H3" s="7" t="s">
        <v>12</v>
      </c>
      <c r="I3" s="7" t="s">
        <v>6</v>
      </c>
      <c r="J3" s="7"/>
      <c r="K3" s="5"/>
      <c r="L3" s="11"/>
    </row>
    <row r="4" ht="25" customHeight="1" spans="1:12">
      <c r="A4" s="5" t="s">
        <v>13</v>
      </c>
      <c r="B4" s="7" t="s">
        <v>14</v>
      </c>
      <c r="C4" s="7">
        <v>2501013207</v>
      </c>
      <c r="D4" s="7">
        <v>121</v>
      </c>
      <c r="E4" s="5">
        <v>75.63</v>
      </c>
      <c r="F4" s="5">
        <v>81</v>
      </c>
      <c r="G4" s="5">
        <v>71.8</v>
      </c>
      <c r="H4" s="5"/>
      <c r="I4" s="5">
        <v>78.24</v>
      </c>
      <c r="J4" s="5">
        <f t="shared" ref="J4:J18" si="0">ROUND(E4*0.3+I4*0.7,2)</f>
        <v>77.46</v>
      </c>
      <c r="K4" s="5">
        <v>1</v>
      </c>
      <c r="L4" s="5" t="s">
        <v>15</v>
      </c>
    </row>
    <row r="5" ht="25" customHeight="1" spans="1:12">
      <c r="A5" s="5" t="s">
        <v>13</v>
      </c>
      <c r="B5" s="7" t="s">
        <v>14</v>
      </c>
      <c r="C5" s="7">
        <v>2501011429</v>
      </c>
      <c r="D5" s="7">
        <v>106.5</v>
      </c>
      <c r="E5" s="5">
        <v>66.56</v>
      </c>
      <c r="F5" s="5">
        <v>78.8</v>
      </c>
      <c r="G5" s="5">
        <v>83.8</v>
      </c>
      <c r="H5" s="5"/>
      <c r="I5" s="5">
        <v>80.3</v>
      </c>
      <c r="J5" s="5">
        <f t="shared" si="0"/>
        <v>76.18</v>
      </c>
      <c r="K5" s="5">
        <v>2</v>
      </c>
      <c r="L5" s="5"/>
    </row>
    <row r="6" ht="25" customHeight="1" spans="1:12">
      <c r="A6" s="5" t="s">
        <v>13</v>
      </c>
      <c r="B6" s="7" t="s">
        <v>14</v>
      </c>
      <c r="C6" s="7">
        <v>2501012210</v>
      </c>
      <c r="D6" s="7">
        <v>104</v>
      </c>
      <c r="E6" s="5">
        <v>65</v>
      </c>
      <c r="F6" s="5">
        <v>71.6</v>
      </c>
      <c r="G6" s="5">
        <v>64.6</v>
      </c>
      <c r="H6" s="5"/>
      <c r="I6" s="5">
        <v>69.5</v>
      </c>
      <c r="J6" s="5">
        <f t="shared" si="0"/>
        <v>68.15</v>
      </c>
      <c r="K6" s="5">
        <v>3</v>
      </c>
      <c r="L6" s="5"/>
    </row>
    <row r="7" ht="25" customHeight="1" spans="1:12">
      <c r="A7" s="5" t="s">
        <v>13</v>
      </c>
      <c r="B7" s="7" t="s">
        <v>16</v>
      </c>
      <c r="C7" s="7">
        <v>2502070527</v>
      </c>
      <c r="D7" s="7">
        <v>115</v>
      </c>
      <c r="E7" s="5">
        <v>71.88</v>
      </c>
      <c r="F7" s="5">
        <v>79.6</v>
      </c>
      <c r="G7" s="5">
        <v>78</v>
      </c>
      <c r="H7" s="5"/>
      <c r="I7" s="5">
        <v>79.12</v>
      </c>
      <c r="J7" s="5">
        <f t="shared" si="0"/>
        <v>76.95</v>
      </c>
      <c r="K7" s="5">
        <v>1</v>
      </c>
      <c r="L7" s="5" t="s">
        <v>15</v>
      </c>
    </row>
    <row r="8" ht="25" customHeight="1" spans="1:12">
      <c r="A8" s="5" t="s">
        <v>13</v>
      </c>
      <c r="B8" s="7" t="s">
        <v>16</v>
      </c>
      <c r="C8" s="7">
        <v>2502070402</v>
      </c>
      <c r="D8" s="7">
        <v>94</v>
      </c>
      <c r="E8" s="5">
        <v>58.75</v>
      </c>
      <c r="F8" s="5">
        <v>81.6</v>
      </c>
      <c r="G8" s="5">
        <v>80</v>
      </c>
      <c r="H8" s="5"/>
      <c r="I8" s="5">
        <v>81.12</v>
      </c>
      <c r="J8" s="5">
        <f t="shared" si="0"/>
        <v>74.41</v>
      </c>
      <c r="K8" s="5">
        <v>2</v>
      </c>
      <c r="L8" s="5"/>
    </row>
    <row r="9" ht="25" customHeight="1" spans="1:12">
      <c r="A9" s="5" t="s">
        <v>13</v>
      </c>
      <c r="B9" s="7" t="s">
        <v>16</v>
      </c>
      <c r="C9" s="7">
        <v>2502071501</v>
      </c>
      <c r="D9" s="7">
        <v>83.5</v>
      </c>
      <c r="E9" s="5">
        <v>52.19</v>
      </c>
      <c r="F9" s="5">
        <v>73.6</v>
      </c>
      <c r="G9" s="5">
        <v>75</v>
      </c>
      <c r="H9" s="5"/>
      <c r="I9" s="5">
        <v>74.02</v>
      </c>
      <c r="J9" s="5">
        <f t="shared" si="0"/>
        <v>67.47</v>
      </c>
      <c r="K9" s="5">
        <v>3</v>
      </c>
      <c r="L9" s="5"/>
    </row>
    <row r="10" ht="25" customHeight="1" spans="1:12">
      <c r="A10" s="5" t="s">
        <v>13</v>
      </c>
      <c r="B10" s="7" t="s">
        <v>17</v>
      </c>
      <c r="C10" s="7">
        <v>2503174801</v>
      </c>
      <c r="D10" s="7">
        <v>97</v>
      </c>
      <c r="E10" s="5">
        <v>60.63</v>
      </c>
      <c r="F10" s="5">
        <v>86.4</v>
      </c>
      <c r="G10" s="5">
        <v>81.6</v>
      </c>
      <c r="H10" s="5"/>
      <c r="I10" s="5">
        <v>84.96</v>
      </c>
      <c r="J10" s="5">
        <f t="shared" si="0"/>
        <v>77.66</v>
      </c>
      <c r="K10" s="5">
        <v>1</v>
      </c>
      <c r="L10" s="5" t="s">
        <v>15</v>
      </c>
    </row>
    <row r="11" ht="25" customHeight="1" spans="1:12">
      <c r="A11" s="5" t="s">
        <v>13</v>
      </c>
      <c r="B11" s="7" t="s">
        <v>17</v>
      </c>
      <c r="C11" s="7">
        <v>2503173719</v>
      </c>
      <c r="D11" s="7">
        <v>103</v>
      </c>
      <c r="E11" s="5">
        <v>64.38</v>
      </c>
      <c r="F11" s="5">
        <v>63.8</v>
      </c>
      <c r="G11" s="5">
        <v>70.8</v>
      </c>
      <c r="H11" s="5"/>
      <c r="I11" s="5">
        <v>65.9</v>
      </c>
      <c r="J11" s="5">
        <f t="shared" si="0"/>
        <v>65.44</v>
      </c>
      <c r="K11" s="5">
        <v>2</v>
      </c>
      <c r="L11" s="5"/>
    </row>
    <row r="12" ht="25" customHeight="1" spans="1:12">
      <c r="A12" s="5" t="s">
        <v>13</v>
      </c>
      <c r="B12" s="7" t="s">
        <v>18</v>
      </c>
      <c r="C12" s="7">
        <v>2507191213</v>
      </c>
      <c r="D12" s="7">
        <v>112</v>
      </c>
      <c r="E12" s="5">
        <v>70</v>
      </c>
      <c r="F12" s="5">
        <v>76</v>
      </c>
      <c r="G12" s="5">
        <v>79.2</v>
      </c>
      <c r="H12" s="5"/>
      <c r="I12" s="5">
        <v>76.96</v>
      </c>
      <c r="J12" s="5">
        <f t="shared" si="0"/>
        <v>74.87</v>
      </c>
      <c r="K12" s="5">
        <v>1</v>
      </c>
      <c r="L12" s="5" t="s">
        <v>15</v>
      </c>
    </row>
    <row r="13" ht="25" customHeight="1" spans="1:12">
      <c r="A13" s="5" t="s">
        <v>13</v>
      </c>
      <c r="B13" s="7" t="s">
        <v>18</v>
      </c>
      <c r="C13" s="7">
        <v>2507190705</v>
      </c>
      <c r="D13" s="7">
        <v>107</v>
      </c>
      <c r="E13" s="5">
        <v>66.88</v>
      </c>
      <c r="F13" s="5">
        <v>73</v>
      </c>
      <c r="G13" s="5">
        <v>78.4</v>
      </c>
      <c r="H13" s="5"/>
      <c r="I13" s="5">
        <v>74.62</v>
      </c>
      <c r="J13" s="5">
        <f t="shared" si="0"/>
        <v>72.3</v>
      </c>
      <c r="K13" s="5">
        <v>2</v>
      </c>
      <c r="L13" s="5"/>
    </row>
    <row r="14" ht="25" customHeight="1" spans="1:12">
      <c r="A14" s="5" t="s">
        <v>13</v>
      </c>
      <c r="B14" s="7" t="s">
        <v>18</v>
      </c>
      <c r="C14" s="7">
        <v>2507191920</v>
      </c>
      <c r="D14" s="7">
        <v>106</v>
      </c>
      <c r="E14" s="5">
        <v>66.25</v>
      </c>
      <c r="F14" s="5">
        <v>65.4</v>
      </c>
      <c r="G14" s="5">
        <v>65.8</v>
      </c>
      <c r="H14" s="5"/>
      <c r="I14" s="12">
        <v>65.52</v>
      </c>
      <c r="J14" s="5">
        <f t="shared" si="0"/>
        <v>65.74</v>
      </c>
      <c r="K14" s="5">
        <v>3</v>
      </c>
      <c r="L14" s="5"/>
    </row>
    <row r="15" ht="25" customHeight="1" spans="1:12">
      <c r="A15" s="5" t="s">
        <v>13</v>
      </c>
      <c r="B15" s="7" t="s">
        <v>19</v>
      </c>
      <c r="C15" s="7">
        <v>2521241021</v>
      </c>
      <c r="D15" s="7">
        <v>42.5</v>
      </c>
      <c r="E15" s="5">
        <v>70.83</v>
      </c>
      <c r="F15" s="5">
        <v>82.4</v>
      </c>
      <c r="G15" s="5">
        <v>84.6</v>
      </c>
      <c r="H15" s="5">
        <v>75.84</v>
      </c>
      <c r="I15" s="12">
        <v>80.87</v>
      </c>
      <c r="J15" s="5">
        <f t="shared" si="0"/>
        <v>77.86</v>
      </c>
      <c r="K15" s="5">
        <v>1</v>
      </c>
      <c r="L15" s="5" t="s">
        <v>15</v>
      </c>
    </row>
    <row r="16" s="1" customFormat="1" ht="25" customHeight="1" spans="1:12">
      <c r="A16" s="5" t="s">
        <v>13</v>
      </c>
      <c r="B16" s="8" t="s">
        <v>19</v>
      </c>
      <c r="C16" s="8">
        <v>2521240412</v>
      </c>
      <c r="D16" s="8">
        <v>41</v>
      </c>
      <c r="E16" s="9">
        <v>68.33</v>
      </c>
      <c r="F16" s="9">
        <v>75</v>
      </c>
      <c r="G16" s="9">
        <v>78.8</v>
      </c>
      <c r="H16" s="9">
        <v>71.92</v>
      </c>
      <c r="I16" s="13">
        <v>74.84</v>
      </c>
      <c r="J16" s="9">
        <f t="shared" si="0"/>
        <v>72.89</v>
      </c>
      <c r="K16" s="9">
        <v>2</v>
      </c>
      <c r="L16" s="9"/>
    </row>
    <row r="17" ht="25" customHeight="1" spans="1:12">
      <c r="A17" s="5" t="s">
        <v>13</v>
      </c>
      <c r="B17" s="7" t="s">
        <v>19</v>
      </c>
      <c r="C17" s="7">
        <v>2521243014</v>
      </c>
      <c r="D17" s="7">
        <v>35.5</v>
      </c>
      <c r="E17" s="5">
        <v>59.17</v>
      </c>
      <c r="F17" s="5">
        <v>72</v>
      </c>
      <c r="G17" s="5">
        <v>72.8</v>
      </c>
      <c r="H17" s="5">
        <v>71.12</v>
      </c>
      <c r="I17" s="12">
        <v>71.9</v>
      </c>
      <c r="J17" s="5">
        <f t="shared" si="0"/>
        <v>68.08</v>
      </c>
      <c r="K17" s="5">
        <v>3</v>
      </c>
      <c r="L17" s="5"/>
    </row>
  </sheetData>
  <sortState ref="A3:N17">
    <sortCondition ref="J3:J17" descending="1"/>
  </sortState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2019-02-20T02:05:00Z</dcterms:created>
  <dcterms:modified xsi:type="dcterms:W3CDTF">2025-02-25T06:13:33Z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44C4DA9C38DC463D8198DC97E32ABF5E_13</vt:lpwstr>
  </property>
</Properties>
</file>