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信息表1" sheetId="5" r:id="rId1"/>
  </sheets>
  <definedNames>
    <definedName name="_xlnm._FilterDatabase" localSheetId="0" hidden="1">信息表1!$A$4:$AD$29</definedName>
    <definedName name="_xlnm.Print_Titles" localSheetId="0">信息表1!$3:$4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<sst xmlns="http://schemas.openxmlformats.org/spreadsheetml/2006/main" count="127" uniqueCount="82">
  <si>
    <r>
      <rPr>
        <sz val="14"/>
        <color theme="1"/>
        <rFont val="宋体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</si>
  <si>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b/>
        <sz val="20"/>
        <color theme="1"/>
        <rFont val="宋体"/>
        <charset val="134"/>
      </rPr>
      <t>南京市秦淮区教育局所属学校</t>
    </r>
    <r>
      <rPr>
        <b/>
        <sz val="20"/>
        <color theme="1"/>
        <rFont val="Times New Roman"/>
        <charset val="134"/>
      </rPr>
      <t>2025</t>
    </r>
    <r>
      <rPr>
        <b/>
        <sz val="20"/>
        <color theme="1"/>
        <rFont val="宋体"/>
        <charset val="134"/>
      </rPr>
      <t>年公开招聘教师岗位信息表1</t>
    </r>
  </si>
  <si>
    <t>序号</t>
  </si>
  <si>
    <r>
      <rPr>
        <b/>
        <sz val="12"/>
        <color theme="1"/>
        <rFont val="宋体"/>
        <charset val="134"/>
      </rPr>
      <t>主管部门</t>
    </r>
  </si>
  <si>
    <r>
      <rPr>
        <b/>
        <sz val="12"/>
        <color theme="1"/>
        <rFont val="宋体"/>
        <charset val="134"/>
      </rPr>
      <t>招聘单位</t>
    </r>
    <r>
      <rPr>
        <b/>
        <sz val="12"/>
        <color theme="1"/>
        <rFont val="Times New Roman"/>
        <charset val="134"/>
      </rPr>
      <t xml:space="preserve">                              </t>
    </r>
  </si>
  <si>
    <r>
      <rPr>
        <b/>
        <sz val="12"/>
        <color theme="1"/>
        <rFont val="宋体"/>
        <charset val="134"/>
      </rPr>
      <t>招聘</t>
    </r>
    <r>
      <rPr>
        <b/>
        <sz val="12"/>
        <color theme="1"/>
        <rFont val="Times New Roman"/>
        <charset val="134"/>
      </rPr>
      <t xml:space="preserve">   </t>
    </r>
    <r>
      <rPr>
        <b/>
        <sz val="12"/>
        <color theme="1"/>
        <rFont val="宋体"/>
        <charset val="134"/>
      </rPr>
      <t>人数</t>
    </r>
  </si>
  <si>
    <r>
      <rPr>
        <b/>
        <sz val="12"/>
        <color theme="1"/>
        <rFont val="宋体"/>
        <charset val="134"/>
      </rPr>
      <t>学历要求</t>
    </r>
    <r>
      <rPr>
        <b/>
        <sz val="12"/>
        <color theme="1"/>
        <rFont val="Times New Roman"/>
        <charset val="134"/>
      </rPr>
      <t xml:space="preserve">              </t>
    </r>
  </si>
  <si>
    <t>中小学（含职业学校）学科岗位</t>
  </si>
  <si>
    <t xml:space="preserve">考试形式和所占比例 </t>
  </si>
  <si>
    <r>
      <rPr>
        <b/>
        <sz val="12"/>
        <color theme="1"/>
        <rFont val="宋体"/>
        <charset val="134"/>
      </rPr>
      <t>其他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说明</t>
    </r>
  </si>
  <si>
    <r>
      <rPr>
        <b/>
        <sz val="12"/>
        <color theme="1"/>
        <rFont val="宋体"/>
        <charset val="134"/>
      </rPr>
      <t>政策咨询电话及信息发布网址</t>
    </r>
  </si>
  <si>
    <t>学历要求</t>
  </si>
  <si>
    <r>
      <rPr>
        <b/>
        <sz val="12"/>
        <color theme="1"/>
        <rFont val="宋体"/>
        <charset val="134"/>
      </rPr>
      <t>语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文</t>
    </r>
  </si>
  <si>
    <r>
      <rPr>
        <b/>
        <sz val="12"/>
        <color theme="1"/>
        <rFont val="宋体"/>
        <charset val="134"/>
      </rPr>
      <t>数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学</t>
    </r>
  </si>
  <si>
    <r>
      <rPr>
        <b/>
        <sz val="12"/>
        <color theme="1"/>
        <rFont val="宋体"/>
        <charset val="134"/>
      </rPr>
      <t>英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语</t>
    </r>
  </si>
  <si>
    <t>物理</t>
  </si>
  <si>
    <t>化学</t>
  </si>
  <si>
    <t>生物</t>
  </si>
  <si>
    <t>政治</t>
  </si>
  <si>
    <t>历史</t>
  </si>
  <si>
    <t>地理</t>
  </si>
  <si>
    <r>
      <rPr>
        <b/>
        <sz val="12"/>
        <color theme="1"/>
        <rFont val="宋体"/>
        <charset val="134"/>
      </rPr>
      <t>音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乐</t>
    </r>
  </si>
  <si>
    <t>体育</t>
  </si>
  <si>
    <t>信息技术</t>
  </si>
  <si>
    <t>通用技术</t>
  </si>
  <si>
    <t>心理</t>
  </si>
  <si>
    <t>特殊教育</t>
  </si>
  <si>
    <t>旅游管理</t>
  </si>
  <si>
    <t>跨境电子商务</t>
  </si>
  <si>
    <t>商务数据分析应用</t>
  </si>
  <si>
    <t>计算机专业</t>
  </si>
  <si>
    <t>电子信息工程</t>
  </si>
  <si>
    <t>智能网联汽车技术</t>
  </si>
  <si>
    <t>秦淮区教育局</t>
  </si>
  <si>
    <t>南京师范大学附属中学秦淮科技高中</t>
  </si>
  <si>
    <t>硕士研究生及以上（通用技术本科及以上）</t>
  </si>
  <si>
    <t>笔试占30%，面试占70%（课堂教学或模拟课堂60%，综合答辩40%)</t>
  </si>
  <si>
    <t>025-58087919
http://www.nsfzqhkg.net/</t>
  </si>
  <si>
    <t>南京市第二十七高级中学</t>
  </si>
  <si>
    <t>本科及以上</t>
  </si>
  <si>
    <t>025-86626649 http://www.nj27gz.cn/</t>
  </si>
  <si>
    <t>秦淮教育局</t>
  </si>
  <si>
    <t>南京市文枢高级中学</t>
  </si>
  <si>
    <t>025-69925922
http://wsgz.njqhjy.net/</t>
  </si>
  <si>
    <t>高中合计</t>
  </si>
  <si>
    <t>南京市第三中学</t>
  </si>
  <si>
    <t>025-84501691   http://njsdszx.njqhjy.net/</t>
  </si>
  <si>
    <t>南京市钟英中学</t>
  </si>
  <si>
    <t>本科及以上；
心理需硕士研究生及以上</t>
  </si>
  <si>
    <t>025-84525507 http://zyzx.njqhjy.net/</t>
  </si>
  <si>
    <t>南京外国语学校明远初中</t>
  </si>
  <si>
    <t xml:space="preserve">025-86289828 http://mycz.njqhjy.net/ </t>
  </si>
  <si>
    <t>南京航空航天大学附属初级中学</t>
  </si>
  <si>
    <t>025-84598965  http://nhcjzx.njqhjy.net/</t>
  </si>
  <si>
    <t>南京一中初中部</t>
  </si>
  <si>
    <t>025-68202707 http://njyzcz.njqhjy.net/</t>
  </si>
  <si>
    <t>南京市文枢初级中学</t>
  </si>
  <si>
    <t>025-68187178                http://njwscz.njqhjy.net/</t>
  </si>
  <si>
    <t>南京市第五初级中学</t>
  </si>
  <si>
    <t>025-68730106   http://5c.njqhjy.net/</t>
  </si>
  <si>
    <t>南京市第二十七初级中学</t>
  </si>
  <si>
    <t>025-52602727    http://27cz.njqhjy.net/</t>
  </si>
  <si>
    <t>南京师范大学附属中学行知分校</t>
  </si>
  <si>
    <t>025-69573505 https://www.nsfzxz.com/</t>
  </si>
  <si>
    <t>初中合计</t>
  </si>
  <si>
    <t>南京市游府西街小学</t>
  </si>
  <si>
    <t>笔试占30%，面试占70%（模拟课堂60%，综合答辩40%)</t>
  </si>
  <si>
    <t>小学合并招聘岗位，报名不到具体学校。</t>
  </si>
  <si>
    <t>025-52650616，025-52650617 http://www.njqhjy.cn/</t>
  </si>
  <si>
    <t>南京市星瀚小学</t>
  </si>
  <si>
    <t>南京市瑞金北村小学
（南京航空航天大学附属小学）</t>
  </si>
  <si>
    <t>南京市小西湖小学</t>
  </si>
  <si>
    <t>南京市佳营小学（南京市五老村小学分校）</t>
  </si>
  <si>
    <t>南京市育智学校</t>
  </si>
  <si>
    <t>南京市秦淮特殊教育学校</t>
  </si>
  <si>
    <t>小学合计</t>
  </si>
  <si>
    <t>南京金陵高等职业技术学校</t>
  </si>
  <si>
    <t>硕士研究生及以上</t>
  </si>
  <si>
    <t>笔试占30%，面试占70%(政治、地理、体育、心理：课堂教学或模拟课堂60%，综合答辩40%；其他专业课：综合答辩30%，课堂教学或模拟课堂40%，专业技能测试30%)</t>
  </si>
  <si>
    <t>025-86230003 
https://www.jlgzx.cn/</t>
  </si>
  <si>
    <t>中等职业学校合计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</si>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</sst>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name val="Times New Roman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1"/>
      <color theme="1"/>
      <name val="宋体"/>
      <charset val="134"/>
    </font>
    <font>
      <b/>
      <sz val="12"/>
      <color theme="1"/>
      <name val="Times New Roman"/>
      <charset val="134"/>
    </font>
    <font>
      <b/>
      <sz val="16"/>
      <color theme="1"/>
      <name val="华文中宋"/>
      <charset val="134"/>
    </font>
    <font>
      <b/>
      <sz val="11"/>
      <color theme="1"/>
      <name val="Times New Roman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protection locked="0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>
      <alignment horizontal="center" vertical="center" wrapText="1" shrinkToFit="1"/>
    </xf>
    <xf numFmtId="0" fontId="16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9"/>
  <sheetViews>
    <sheetView tabSelected="1" zoomScaleSheetLayoutView="102" topLeftCell="A4" workbookViewId="0">
      <selection activeCell="R37" sqref="R37"/>
    </sheetView>
  </sheetViews>
  <sheetFormatPr defaultColWidth="9" defaultRowHeight="15.75"/>
  <cols>
    <col min="1" max="1" width="3.725" style="7" customWidth="1"/>
    <col min="2" max="2" width="6.725" style="8" customWidth="1"/>
    <col min="3" max="3" width="17.725" style="9" customWidth="1"/>
    <col min="4" max="4" width="5.09166666666667" style="10" customWidth="1"/>
    <col min="5" max="5" width="12.1833333333333" style="10" customWidth="1"/>
    <col min="6" max="6" width="4.38333333333333" style="10" customWidth="1"/>
    <col min="7" max="7" width="3.88333333333333" style="10" customWidth="1"/>
    <col min="8" max="10" width="3.63333333333333" style="8" customWidth="1"/>
    <col min="11" max="11" width="3.45" style="8" customWidth="1"/>
    <col min="12" max="12" width="4.18333333333333" style="8" customWidth="1"/>
    <col min="13" max="13" width="3.90833333333333" style="8" customWidth="1"/>
    <col min="14" max="14" width="3.18333333333333" style="8" customWidth="1"/>
    <col min="15" max="15" width="3.63333333333333" style="8" customWidth="1"/>
    <col min="16" max="16" width="4.09166666666667" style="8" customWidth="1"/>
    <col min="17" max="19" width="3.63333333333333" style="8" customWidth="1"/>
    <col min="20" max="20" width="4.36666666666667" style="8" customWidth="1"/>
    <col min="21" max="21" width="4.45" style="8" customWidth="1"/>
    <col min="22" max="26" width="5.45" style="8" customWidth="1"/>
    <col min="27" max="27" width="19.1333333333333" style="9" customWidth="1"/>
    <col min="28" max="28" width="12.45" style="10" customWidth="1"/>
    <col min="29" max="29" width="14.8416666666667" style="9" customWidth="1"/>
    <col min="30" max="251" width="9" style="8"/>
    <col min="252" max="252" width="6.63333333333333" style="8" customWidth="1"/>
    <col min="253" max="253" width="13.725" style="8" customWidth="1"/>
    <col min="254" max="254" width="25.6333333333333" style="8" customWidth="1"/>
    <col min="255" max="255" width="5" style="8" customWidth="1"/>
    <col min="256" max="256" width="4.36666666666667" style="8" customWidth="1"/>
    <col min="257" max="264" width="3.63333333333333" style="8" customWidth="1"/>
    <col min="265" max="265" width="9.63333333333333" style="8" customWidth="1"/>
    <col min="266" max="276" width="3.63333333333333" style="8" customWidth="1"/>
    <col min="277" max="277" width="11.725" style="8" customWidth="1"/>
    <col min="278" max="278" width="10.3666666666667" style="8" customWidth="1"/>
    <col min="279" max="507" width="9" style="8"/>
    <col min="508" max="508" width="6.63333333333333" style="8" customWidth="1"/>
    <col min="509" max="509" width="13.725" style="8" customWidth="1"/>
    <col min="510" max="510" width="25.6333333333333" style="8" customWidth="1"/>
    <col min="511" max="511" width="5" style="8" customWidth="1"/>
    <col min="512" max="512" width="4.36666666666667" style="8" customWidth="1"/>
    <col min="513" max="520" width="3.63333333333333" style="8" customWidth="1"/>
    <col min="521" max="521" width="9.63333333333333" style="8" customWidth="1"/>
    <col min="522" max="532" width="3.63333333333333" style="8" customWidth="1"/>
    <col min="533" max="533" width="11.725" style="8" customWidth="1"/>
    <col min="534" max="534" width="10.3666666666667" style="8" customWidth="1"/>
    <col min="535" max="763" width="9" style="8"/>
    <col min="764" max="764" width="6.63333333333333" style="8" customWidth="1"/>
    <col min="765" max="765" width="13.725" style="8" customWidth="1"/>
    <col min="766" max="766" width="25.6333333333333" style="8" customWidth="1"/>
    <col min="767" max="767" width="5" style="8" customWidth="1"/>
    <col min="768" max="768" width="4.36666666666667" style="8" customWidth="1"/>
    <col min="769" max="776" width="3.63333333333333" style="8" customWidth="1"/>
    <col min="777" max="777" width="9.63333333333333" style="8" customWidth="1"/>
    <col min="778" max="788" width="3.63333333333333" style="8" customWidth="1"/>
    <col min="789" max="789" width="11.725" style="8" customWidth="1"/>
    <col min="790" max="790" width="10.3666666666667" style="8" customWidth="1"/>
    <col min="791" max="1019" width="9" style="8"/>
    <col min="1020" max="1020" width="6.63333333333333" style="8" customWidth="1"/>
    <col min="1021" max="1021" width="13.725" style="8" customWidth="1"/>
    <col min="1022" max="1022" width="25.6333333333333" style="8" customWidth="1"/>
    <col min="1023" max="1023" width="5" style="8" customWidth="1"/>
    <col min="1024" max="1024" width="4.36666666666667" style="8" customWidth="1"/>
    <col min="1025" max="1032" width="3.63333333333333" style="8" customWidth="1"/>
    <col min="1033" max="1033" width="9.63333333333333" style="8" customWidth="1"/>
    <col min="1034" max="1044" width="3.63333333333333" style="8" customWidth="1"/>
    <col min="1045" max="1045" width="11.725" style="8" customWidth="1"/>
    <col min="1046" max="1046" width="10.3666666666667" style="8" customWidth="1"/>
    <col min="1047" max="1275" width="9" style="8"/>
    <col min="1276" max="1276" width="6.63333333333333" style="8" customWidth="1"/>
    <col min="1277" max="1277" width="13.725" style="8" customWidth="1"/>
    <col min="1278" max="1278" width="25.6333333333333" style="8" customWidth="1"/>
    <col min="1279" max="1279" width="5" style="8" customWidth="1"/>
    <col min="1280" max="1280" width="4.36666666666667" style="8" customWidth="1"/>
    <col min="1281" max="1288" width="3.63333333333333" style="8" customWidth="1"/>
    <col min="1289" max="1289" width="9.63333333333333" style="8" customWidth="1"/>
    <col min="1290" max="1300" width="3.63333333333333" style="8" customWidth="1"/>
    <col min="1301" max="1301" width="11.725" style="8" customWidth="1"/>
    <col min="1302" max="1302" width="10.3666666666667" style="8" customWidth="1"/>
    <col min="1303" max="1531" width="9" style="8"/>
    <col min="1532" max="1532" width="6.63333333333333" style="8" customWidth="1"/>
    <col min="1533" max="1533" width="13.725" style="8" customWidth="1"/>
    <col min="1534" max="1534" width="25.6333333333333" style="8" customWidth="1"/>
    <col min="1535" max="1535" width="5" style="8" customWidth="1"/>
    <col min="1536" max="1536" width="4.36666666666667" style="8" customWidth="1"/>
    <col min="1537" max="1544" width="3.63333333333333" style="8" customWidth="1"/>
    <col min="1545" max="1545" width="9.63333333333333" style="8" customWidth="1"/>
    <col min="1546" max="1556" width="3.63333333333333" style="8" customWidth="1"/>
    <col min="1557" max="1557" width="11.725" style="8" customWidth="1"/>
    <col min="1558" max="1558" width="10.3666666666667" style="8" customWidth="1"/>
    <col min="1559" max="1787" width="9" style="8"/>
    <col min="1788" max="1788" width="6.63333333333333" style="8" customWidth="1"/>
    <col min="1789" max="1789" width="13.725" style="8" customWidth="1"/>
    <col min="1790" max="1790" width="25.6333333333333" style="8" customWidth="1"/>
    <col min="1791" max="1791" width="5" style="8" customWidth="1"/>
    <col min="1792" max="1792" width="4.36666666666667" style="8" customWidth="1"/>
    <col min="1793" max="1800" width="3.63333333333333" style="8" customWidth="1"/>
    <col min="1801" max="1801" width="9.63333333333333" style="8" customWidth="1"/>
    <col min="1802" max="1812" width="3.63333333333333" style="8" customWidth="1"/>
    <col min="1813" max="1813" width="11.725" style="8" customWidth="1"/>
    <col min="1814" max="1814" width="10.3666666666667" style="8" customWidth="1"/>
    <col min="1815" max="2043" width="9" style="8"/>
    <col min="2044" max="2044" width="6.63333333333333" style="8" customWidth="1"/>
    <col min="2045" max="2045" width="13.725" style="8" customWidth="1"/>
    <col min="2046" max="2046" width="25.6333333333333" style="8" customWidth="1"/>
    <col min="2047" max="2047" width="5" style="8" customWidth="1"/>
    <col min="2048" max="2048" width="4.36666666666667" style="8" customWidth="1"/>
    <col min="2049" max="2056" width="3.63333333333333" style="8" customWidth="1"/>
    <col min="2057" max="2057" width="9.63333333333333" style="8" customWidth="1"/>
    <col min="2058" max="2068" width="3.63333333333333" style="8" customWidth="1"/>
    <col min="2069" max="2069" width="11.725" style="8" customWidth="1"/>
    <col min="2070" max="2070" width="10.3666666666667" style="8" customWidth="1"/>
    <col min="2071" max="2299" width="9" style="8"/>
    <col min="2300" max="2300" width="6.63333333333333" style="8" customWidth="1"/>
    <col min="2301" max="2301" width="13.725" style="8" customWidth="1"/>
    <col min="2302" max="2302" width="25.6333333333333" style="8" customWidth="1"/>
    <col min="2303" max="2303" width="5" style="8" customWidth="1"/>
    <col min="2304" max="2304" width="4.36666666666667" style="8" customWidth="1"/>
    <col min="2305" max="2312" width="3.63333333333333" style="8" customWidth="1"/>
    <col min="2313" max="2313" width="9.63333333333333" style="8" customWidth="1"/>
    <col min="2314" max="2324" width="3.63333333333333" style="8" customWidth="1"/>
    <col min="2325" max="2325" width="11.725" style="8" customWidth="1"/>
    <col min="2326" max="2326" width="10.3666666666667" style="8" customWidth="1"/>
    <col min="2327" max="2555" width="9" style="8"/>
    <col min="2556" max="2556" width="6.63333333333333" style="8" customWidth="1"/>
    <col min="2557" max="2557" width="13.725" style="8" customWidth="1"/>
    <col min="2558" max="2558" width="25.6333333333333" style="8" customWidth="1"/>
    <col min="2559" max="2559" width="5" style="8" customWidth="1"/>
    <col min="2560" max="2560" width="4.36666666666667" style="8" customWidth="1"/>
    <col min="2561" max="2568" width="3.63333333333333" style="8" customWidth="1"/>
    <col min="2569" max="2569" width="9.63333333333333" style="8" customWidth="1"/>
    <col min="2570" max="2580" width="3.63333333333333" style="8" customWidth="1"/>
    <col min="2581" max="2581" width="11.725" style="8" customWidth="1"/>
    <col min="2582" max="2582" width="10.3666666666667" style="8" customWidth="1"/>
    <col min="2583" max="2811" width="9" style="8"/>
    <col min="2812" max="2812" width="6.63333333333333" style="8" customWidth="1"/>
    <col min="2813" max="2813" width="13.725" style="8" customWidth="1"/>
    <col min="2814" max="2814" width="25.6333333333333" style="8" customWidth="1"/>
    <col min="2815" max="2815" width="5" style="8" customWidth="1"/>
    <col min="2816" max="2816" width="4.36666666666667" style="8" customWidth="1"/>
    <col min="2817" max="2824" width="3.63333333333333" style="8" customWidth="1"/>
    <col min="2825" max="2825" width="9.63333333333333" style="8" customWidth="1"/>
    <col min="2826" max="2836" width="3.63333333333333" style="8" customWidth="1"/>
    <col min="2837" max="2837" width="11.725" style="8" customWidth="1"/>
    <col min="2838" max="2838" width="10.3666666666667" style="8" customWidth="1"/>
    <col min="2839" max="3067" width="9" style="8"/>
    <col min="3068" max="3068" width="6.63333333333333" style="8" customWidth="1"/>
    <col min="3069" max="3069" width="13.725" style="8" customWidth="1"/>
    <col min="3070" max="3070" width="25.6333333333333" style="8" customWidth="1"/>
    <col min="3071" max="3071" width="5" style="8" customWidth="1"/>
    <col min="3072" max="3072" width="4.36666666666667" style="8" customWidth="1"/>
    <col min="3073" max="3080" width="3.63333333333333" style="8" customWidth="1"/>
    <col min="3081" max="3081" width="9.63333333333333" style="8" customWidth="1"/>
    <col min="3082" max="3092" width="3.63333333333333" style="8" customWidth="1"/>
    <col min="3093" max="3093" width="11.725" style="8" customWidth="1"/>
    <col min="3094" max="3094" width="10.3666666666667" style="8" customWidth="1"/>
    <col min="3095" max="3323" width="9" style="8"/>
    <col min="3324" max="3324" width="6.63333333333333" style="8" customWidth="1"/>
    <col min="3325" max="3325" width="13.725" style="8" customWidth="1"/>
    <col min="3326" max="3326" width="25.6333333333333" style="8" customWidth="1"/>
    <col min="3327" max="3327" width="5" style="8" customWidth="1"/>
    <col min="3328" max="3328" width="4.36666666666667" style="8" customWidth="1"/>
    <col min="3329" max="3336" width="3.63333333333333" style="8" customWidth="1"/>
    <col min="3337" max="3337" width="9.63333333333333" style="8" customWidth="1"/>
    <col min="3338" max="3348" width="3.63333333333333" style="8" customWidth="1"/>
    <col min="3349" max="3349" width="11.725" style="8" customWidth="1"/>
    <col min="3350" max="3350" width="10.3666666666667" style="8" customWidth="1"/>
    <col min="3351" max="3579" width="9" style="8"/>
    <col min="3580" max="3580" width="6.63333333333333" style="8" customWidth="1"/>
    <col min="3581" max="3581" width="13.725" style="8" customWidth="1"/>
    <col min="3582" max="3582" width="25.6333333333333" style="8" customWidth="1"/>
    <col min="3583" max="3583" width="5" style="8" customWidth="1"/>
    <col min="3584" max="3584" width="4.36666666666667" style="8" customWidth="1"/>
    <col min="3585" max="3592" width="3.63333333333333" style="8" customWidth="1"/>
    <col min="3593" max="3593" width="9.63333333333333" style="8" customWidth="1"/>
    <col min="3594" max="3604" width="3.63333333333333" style="8" customWidth="1"/>
    <col min="3605" max="3605" width="11.725" style="8" customWidth="1"/>
    <col min="3606" max="3606" width="10.3666666666667" style="8" customWidth="1"/>
    <col min="3607" max="3835" width="9" style="8"/>
    <col min="3836" max="3836" width="6.63333333333333" style="8" customWidth="1"/>
    <col min="3837" max="3837" width="13.725" style="8" customWidth="1"/>
    <col min="3838" max="3838" width="25.6333333333333" style="8" customWidth="1"/>
    <col min="3839" max="3839" width="5" style="8" customWidth="1"/>
    <col min="3840" max="3840" width="4.36666666666667" style="8" customWidth="1"/>
    <col min="3841" max="3848" width="3.63333333333333" style="8" customWidth="1"/>
    <col min="3849" max="3849" width="9.63333333333333" style="8" customWidth="1"/>
    <col min="3850" max="3860" width="3.63333333333333" style="8" customWidth="1"/>
    <col min="3861" max="3861" width="11.725" style="8" customWidth="1"/>
    <col min="3862" max="3862" width="10.3666666666667" style="8" customWidth="1"/>
    <col min="3863" max="4091" width="9" style="8"/>
    <col min="4092" max="4092" width="6.63333333333333" style="8" customWidth="1"/>
    <col min="4093" max="4093" width="13.725" style="8" customWidth="1"/>
    <col min="4094" max="4094" width="25.6333333333333" style="8" customWidth="1"/>
    <col min="4095" max="4095" width="5" style="8" customWidth="1"/>
    <col min="4096" max="4096" width="4.36666666666667" style="8" customWidth="1"/>
    <col min="4097" max="4104" width="3.63333333333333" style="8" customWidth="1"/>
    <col min="4105" max="4105" width="9.63333333333333" style="8" customWidth="1"/>
    <col min="4106" max="4116" width="3.63333333333333" style="8" customWidth="1"/>
    <col min="4117" max="4117" width="11.725" style="8" customWidth="1"/>
    <col min="4118" max="4118" width="10.3666666666667" style="8" customWidth="1"/>
    <col min="4119" max="4347" width="9" style="8"/>
    <col min="4348" max="4348" width="6.63333333333333" style="8" customWidth="1"/>
    <col min="4349" max="4349" width="13.725" style="8" customWidth="1"/>
    <col min="4350" max="4350" width="25.6333333333333" style="8" customWidth="1"/>
    <col min="4351" max="4351" width="5" style="8" customWidth="1"/>
    <col min="4352" max="4352" width="4.36666666666667" style="8" customWidth="1"/>
    <col min="4353" max="4360" width="3.63333333333333" style="8" customWidth="1"/>
    <col min="4361" max="4361" width="9.63333333333333" style="8" customWidth="1"/>
    <col min="4362" max="4372" width="3.63333333333333" style="8" customWidth="1"/>
    <col min="4373" max="4373" width="11.725" style="8" customWidth="1"/>
    <col min="4374" max="4374" width="10.3666666666667" style="8" customWidth="1"/>
    <col min="4375" max="4603" width="9" style="8"/>
    <col min="4604" max="4604" width="6.63333333333333" style="8" customWidth="1"/>
    <col min="4605" max="4605" width="13.725" style="8" customWidth="1"/>
    <col min="4606" max="4606" width="25.6333333333333" style="8" customWidth="1"/>
    <col min="4607" max="4607" width="5" style="8" customWidth="1"/>
    <col min="4608" max="4608" width="4.36666666666667" style="8" customWidth="1"/>
    <col min="4609" max="4616" width="3.63333333333333" style="8" customWidth="1"/>
    <col min="4617" max="4617" width="9.63333333333333" style="8" customWidth="1"/>
    <col min="4618" max="4628" width="3.63333333333333" style="8" customWidth="1"/>
    <col min="4629" max="4629" width="11.725" style="8" customWidth="1"/>
    <col min="4630" max="4630" width="10.3666666666667" style="8" customWidth="1"/>
    <col min="4631" max="4859" width="9" style="8"/>
    <col min="4860" max="4860" width="6.63333333333333" style="8" customWidth="1"/>
    <col min="4861" max="4861" width="13.725" style="8" customWidth="1"/>
    <col min="4862" max="4862" width="25.6333333333333" style="8" customWidth="1"/>
    <col min="4863" max="4863" width="5" style="8" customWidth="1"/>
    <col min="4864" max="4864" width="4.36666666666667" style="8" customWidth="1"/>
    <col min="4865" max="4872" width="3.63333333333333" style="8" customWidth="1"/>
    <col min="4873" max="4873" width="9.63333333333333" style="8" customWidth="1"/>
    <col min="4874" max="4884" width="3.63333333333333" style="8" customWidth="1"/>
    <col min="4885" max="4885" width="11.725" style="8" customWidth="1"/>
    <col min="4886" max="4886" width="10.3666666666667" style="8" customWidth="1"/>
    <col min="4887" max="5115" width="9" style="8"/>
    <col min="5116" max="5116" width="6.63333333333333" style="8" customWidth="1"/>
    <col min="5117" max="5117" width="13.725" style="8" customWidth="1"/>
    <col min="5118" max="5118" width="25.6333333333333" style="8" customWidth="1"/>
    <col min="5119" max="5119" width="5" style="8" customWidth="1"/>
    <col min="5120" max="5120" width="4.36666666666667" style="8" customWidth="1"/>
    <col min="5121" max="5128" width="3.63333333333333" style="8" customWidth="1"/>
    <col min="5129" max="5129" width="9.63333333333333" style="8" customWidth="1"/>
    <col min="5130" max="5140" width="3.63333333333333" style="8" customWidth="1"/>
    <col min="5141" max="5141" width="11.725" style="8" customWidth="1"/>
    <col min="5142" max="5142" width="10.3666666666667" style="8" customWidth="1"/>
    <col min="5143" max="5371" width="9" style="8"/>
    <col min="5372" max="5372" width="6.63333333333333" style="8" customWidth="1"/>
    <col min="5373" max="5373" width="13.725" style="8" customWidth="1"/>
    <col min="5374" max="5374" width="25.6333333333333" style="8" customWidth="1"/>
    <col min="5375" max="5375" width="5" style="8" customWidth="1"/>
    <col min="5376" max="5376" width="4.36666666666667" style="8" customWidth="1"/>
    <col min="5377" max="5384" width="3.63333333333333" style="8" customWidth="1"/>
    <col min="5385" max="5385" width="9.63333333333333" style="8" customWidth="1"/>
    <col min="5386" max="5396" width="3.63333333333333" style="8" customWidth="1"/>
    <col min="5397" max="5397" width="11.725" style="8" customWidth="1"/>
    <col min="5398" max="5398" width="10.3666666666667" style="8" customWidth="1"/>
    <col min="5399" max="5627" width="9" style="8"/>
    <col min="5628" max="5628" width="6.63333333333333" style="8" customWidth="1"/>
    <col min="5629" max="5629" width="13.725" style="8" customWidth="1"/>
    <col min="5630" max="5630" width="25.6333333333333" style="8" customWidth="1"/>
    <col min="5631" max="5631" width="5" style="8" customWidth="1"/>
    <col min="5632" max="5632" width="4.36666666666667" style="8" customWidth="1"/>
    <col min="5633" max="5640" width="3.63333333333333" style="8" customWidth="1"/>
    <col min="5641" max="5641" width="9.63333333333333" style="8" customWidth="1"/>
    <col min="5642" max="5652" width="3.63333333333333" style="8" customWidth="1"/>
    <col min="5653" max="5653" width="11.725" style="8" customWidth="1"/>
    <col min="5654" max="5654" width="10.3666666666667" style="8" customWidth="1"/>
    <col min="5655" max="5883" width="9" style="8"/>
    <col min="5884" max="5884" width="6.63333333333333" style="8" customWidth="1"/>
    <col min="5885" max="5885" width="13.725" style="8" customWidth="1"/>
    <col min="5886" max="5886" width="25.6333333333333" style="8" customWidth="1"/>
    <col min="5887" max="5887" width="5" style="8" customWidth="1"/>
    <col min="5888" max="5888" width="4.36666666666667" style="8" customWidth="1"/>
    <col min="5889" max="5896" width="3.63333333333333" style="8" customWidth="1"/>
    <col min="5897" max="5897" width="9.63333333333333" style="8" customWidth="1"/>
    <col min="5898" max="5908" width="3.63333333333333" style="8" customWidth="1"/>
    <col min="5909" max="5909" width="11.725" style="8" customWidth="1"/>
    <col min="5910" max="5910" width="10.3666666666667" style="8" customWidth="1"/>
    <col min="5911" max="6139" width="9" style="8"/>
    <col min="6140" max="6140" width="6.63333333333333" style="8" customWidth="1"/>
    <col min="6141" max="6141" width="13.725" style="8" customWidth="1"/>
    <col min="6142" max="6142" width="25.6333333333333" style="8" customWidth="1"/>
    <col min="6143" max="6143" width="5" style="8" customWidth="1"/>
    <col min="6144" max="6144" width="4.36666666666667" style="8" customWidth="1"/>
    <col min="6145" max="6152" width="3.63333333333333" style="8" customWidth="1"/>
    <col min="6153" max="6153" width="9.63333333333333" style="8" customWidth="1"/>
    <col min="6154" max="6164" width="3.63333333333333" style="8" customWidth="1"/>
    <col min="6165" max="6165" width="11.725" style="8" customWidth="1"/>
    <col min="6166" max="6166" width="10.3666666666667" style="8" customWidth="1"/>
    <col min="6167" max="6395" width="9" style="8"/>
    <col min="6396" max="6396" width="6.63333333333333" style="8" customWidth="1"/>
    <col min="6397" max="6397" width="13.725" style="8" customWidth="1"/>
    <col min="6398" max="6398" width="25.6333333333333" style="8" customWidth="1"/>
    <col min="6399" max="6399" width="5" style="8" customWidth="1"/>
    <col min="6400" max="6400" width="4.36666666666667" style="8" customWidth="1"/>
    <col min="6401" max="6408" width="3.63333333333333" style="8" customWidth="1"/>
    <col min="6409" max="6409" width="9.63333333333333" style="8" customWidth="1"/>
    <col min="6410" max="6420" width="3.63333333333333" style="8" customWidth="1"/>
    <col min="6421" max="6421" width="11.725" style="8" customWidth="1"/>
    <col min="6422" max="6422" width="10.3666666666667" style="8" customWidth="1"/>
    <col min="6423" max="6651" width="9" style="8"/>
    <col min="6652" max="6652" width="6.63333333333333" style="8" customWidth="1"/>
    <col min="6653" max="6653" width="13.725" style="8" customWidth="1"/>
    <col min="6654" max="6654" width="25.6333333333333" style="8" customWidth="1"/>
    <col min="6655" max="6655" width="5" style="8" customWidth="1"/>
    <col min="6656" max="6656" width="4.36666666666667" style="8" customWidth="1"/>
    <col min="6657" max="6664" width="3.63333333333333" style="8" customWidth="1"/>
    <col min="6665" max="6665" width="9.63333333333333" style="8" customWidth="1"/>
    <col min="6666" max="6676" width="3.63333333333333" style="8" customWidth="1"/>
    <col min="6677" max="6677" width="11.725" style="8" customWidth="1"/>
    <col min="6678" max="6678" width="10.3666666666667" style="8" customWidth="1"/>
    <col min="6679" max="6907" width="9" style="8"/>
    <col min="6908" max="6908" width="6.63333333333333" style="8" customWidth="1"/>
    <col min="6909" max="6909" width="13.725" style="8" customWidth="1"/>
    <col min="6910" max="6910" width="25.6333333333333" style="8" customWidth="1"/>
    <col min="6911" max="6911" width="5" style="8" customWidth="1"/>
    <col min="6912" max="6912" width="4.36666666666667" style="8" customWidth="1"/>
    <col min="6913" max="6920" width="3.63333333333333" style="8" customWidth="1"/>
    <col min="6921" max="6921" width="9.63333333333333" style="8" customWidth="1"/>
    <col min="6922" max="6932" width="3.63333333333333" style="8" customWidth="1"/>
    <col min="6933" max="6933" width="11.725" style="8" customWidth="1"/>
    <col min="6934" max="6934" width="10.3666666666667" style="8" customWidth="1"/>
    <col min="6935" max="7163" width="9" style="8"/>
    <col min="7164" max="7164" width="6.63333333333333" style="8" customWidth="1"/>
    <col min="7165" max="7165" width="13.725" style="8" customWidth="1"/>
    <col min="7166" max="7166" width="25.6333333333333" style="8" customWidth="1"/>
    <col min="7167" max="7167" width="5" style="8" customWidth="1"/>
    <col min="7168" max="7168" width="4.36666666666667" style="8" customWidth="1"/>
    <col min="7169" max="7176" width="3.63333333333333" style="8" customWidth="1"/>
    <col min="7177" max="7177" width="9.63333333333333" style="8" customWidth="1"/>
    <col min="7178" max="7188" width="3.63333333333333" style="8" customWidth="1"/>
    <col min="7189" max="7189" width="11.725" style="8" customWidth="1"/>
    <col min="7190" max="7190" width="10.3666666666667" style="8" customWidth="1"/>
    <col min="7191" max="7419" width="9" style="8"/>
    <col min="7420" max="7420" width="6.63333333333333" style="8" customWidth="1"/>
    <col min="7421" max="7421" width="13.725" style="8" customWidth="1"/>
    <col min="7422" max="7422" width="25.6333333333333" style="8" customWidth="1"/>
    <col min="7423" max="7423" width="5" style="8" customWidth="1"/>
    <col min="7424" max="7424" width="4.36666666666667" style="8" customWidth="1"/>
    <col min="7425" max="7432" width="3.63333333333333" style="8" customWidth="1"/>
    <col min="7433" max="7433" width="9.63333333333333" style="8" customWidth="1"/>
    <col min="7434" max="7444" width="3.63333333333333" style="8" customWidth="1"/>
    <col min="7445" max="7445" width="11.725" style="8" customWidth="1"/>
    <col min="7446" max="7446" width="10.3666666666667" style="8" customWidth="1"/>
    <col min="7447" max="7675" width="9" style="8"/>
    <col min="7676" max="7676" width="6.63333333333333" style="8" customWidth="1"/>
    <col min="7677" max="7677" width="13.725" style="8" customWidth="1"/>
    <col min="7678" max="7678" width="25.6333333333333" style="8" customWidth="1"/>
    <col min="7679" max="7679" width="5" style="8" customWidth="1"/>
    <col min="7680" max="7680" width="4.36666666666667" style="8" customWidth="1"/>
    <col min="7681" max="7688" width="3.63333333333333" style="8" customWidth="1"/>
    <col min="7689" max="7689" width="9.63333333333333" style="8" customWidth="1"/>
    <col min="7690" max="7700" width="3.63333333333333" style="8" customWidth="1"/>
    <col min="7701" max="7701" width="11.725" style="8" customWidth="1"/>
    <col min="7702" max="7702" width="10.3666666666667" style="8" customWidth="1"/>
    <col min="7703" max="7931" width="9" style="8"/>
    <col min="7932" max="7932" width="6.63333333333333" style="8" customWidth="1"/>
    <col min="7933" max="7933" width="13.725" style="8" customWidth="1"/>
    <col min="7934" max="7934" width="25.6333333333333" style="8" customWidth="1"/>
    <col min="7935" max="7935" width="5" style="8" customWidth="1"/>
    <col min="7936" max="7936" width="4.36666666666667" style="8" customWidth="1"/>
    <col min="7937" max="7944" width="3.63333333333333" style="8" customWidth="1"/>
    <col min="7945" max="7945" width="9.63333333333333" style="8" customWidth="1"/>
    <col min="7946" max="7956" width="3.63333333333333" style="8" customWidth="1"/>
    <col min="7957" max="7957" width="11.725" style="8" customWidth="1"/>
    <col min="7958" max="7958" width="10.3666666666667" style="8" customWidth="1"/>
    <col min="7959" max="8187" width="9" style="8"/>
    <col min="8188" max="8188" width="6.63333333333333" style="8" customWidth="1"/>
    <col min="8189" max="8189" width="13.725" style="8" customWidth="1"/>
    <col min="8190" max="8190" width="25.6333333333333" style="8" customWidth="1"/>
    <col min="8191" max="8191" width="5" style="8" customWidth="1"/>
    <col min="8192" max="8192" width="4.36666666666667" style="8" customWidth="1"/>
    <col min="8193" max="8200" width="3.63333333333333" style="8" customWidth="1"/>
    <col min="8201" max="8201" width="9.63333333333333" style="8" customWidth="1"/>
    <col min="8202" max="8212" width="3.63333333333333" style="8" customWidth="1"/>
    <col min="8213" max="8213" width="11.725" style="8" customWidth="1"/>
    <col min="8214" max="8214" width="10.3666666666667" style="8" customWidth="1"/>
    <col min="8215" max="8443" width="9" style="8"/>
    <col min="8444" max="8444" width="6.63333333333333" style="8" customWidth="1"/>
    <col min="8445" max="8445" width="13.725" style="8" customWidth="1"/>
    <col min="8446" max="8446" width="25.6333333333333" style="8" customWidth="1"/>
    <col min="8447" max="8447" width="5" style="8" customWidth="1"/>
    <col min="8448" max="8448" width="4.36666666666667" style="8" customWidth="1"/>
    <col min="8449" max="8456" width="3.63333333333333" style="8" customWidth="1"/>
    <col min="8457" max="8457" width="9.63333333333333" style="8" customWidth="1"/>
    <col min="8458" max="8468" width="3.63333333333333" style="8" customWidth="1"/>
    <col min="8469" max="8469" width="11.725" style="8" customWidth="1"/>
    <col min="8470" max="8470" width="10.3666666666667" style="8" customWidth="1"/>
    <col min="8471" max="8699" width="9" style="8"/>
    <col min="8700" max="8700" width="6.63333333333333" style="8" customWidth="1"/>
    <col min="8701" max="8701" width="13.725" style="8" customWidth="1"/>
    <col min="8702" max="8702" width="25.6333333333333" style="8" customWidth="1"/>
    <col min="8703" max="8703" width="5" style="8" customWidth="1"/>
    <col min="8704" max="8704" width="4.36666666666667" style="8" customWidth="1"/>
    <col min="8705" max="8712" width="3.63333333333333" style="8" customWidth="1"/>
    <col min="8713" max="8713" width="9.63333333333333" style="8" customWidth="1"/>
    <col min="8714" max="8724" width="3.63333333333333" style="8" customWidth="1"/>
    <col min="8725" max="8725" width="11.725" style="8" customWidth="1"/>
    <col min="8726" max="8726" width="10.3666666666667" style="8" customWidth="1"/>
    <col min="8727" max="8955" width="9" style="8"/>
    <col min="8956" max="8956" width="6.63333333333333" style="8" customWidth="1"/>
    <col min="8957" max="8957" width="13.725" style="8" customWidth="1"/>
    <col min="8958" max="8958" width="25.6333333333333" style="8" customWidth="1"/>
    <col min="8959" max="8959" width="5" style="8" customWidth="1"/>
    <col min="8960" max="8960" width="4.36666666666667" style="8" customWidth="1"/>
    <col min="8961" max="8968" width="3.63333333333333" style="8" customWidth="1"/>
    <col min="8969" max="8969" width="9.63333333333333" style="8" customWidth="1"/>
    <col min="8970" max="8980" width="3.63333333333333" style="8" customWidth="1"/>
    <col min="8981" max="8981" width="11.725" style="8" customWidth="1"/>
    <col min="8982" max="8982" width="10.3666666666667" style="8" customWidth="1"/>
    <col min="8983" max="9211" width="9" style="8"/>
    <col min="9212" max="9212" width="6.63333333333333" style="8" customWidth="1"/>
    <col min="9213" max="9213" width="13.725" style="8" customWidth="1"/>
    <col min="9214" max="9214" width="25.6333333333333" style="8" customWidth="1"/>
    <col min="9215" max="9215" width="5" style="8" customWidth="1"/>
    <col min="9216" max="9216" width="4.36666666666667" style="8" customWidth="1"/>
    <col min="9217" max="9224" width="3.63333333333333" style="8" customWidth="1"/>
    <col min="9225" max="9225" width="9.63333333333333" style="8" customWidth="1"/>
    <col min="9226" max="9236" width="3.63333333333333" style="8" customWidth="1"/>
    <col min="9237" max="9237" width="11.725" style="8" customWidth="1"/>
    <col min="9238" max="9238" width="10.3666666666667" style="8" customWidth="1"/>
    <col min="9239" max="9467" width="9" style="8"/>
    <col min="9468" max="9468" width="6.63333333333333" style="8" customWidth="1"/>
    <col min="9469" max="9469" width="13.725" style="8" customWidth="1"/>
    <col min="9470" max="9470" width="25.6333333333333" style="8" customWidth="1"/>
    <col min="9471" max="9471" width="5" style="8" customWidth="1"/>
    <col min="9472" max="9472" width="4.36666666666667" style="8" customWidth="1"/>
    <col min="9473" max="9480" width="3.63333333333333" style="8" customWidth="1"/>
    <col min="9481" max="9481" width="9.63333333333333" style="8" customWidth="1"/>
    <col min="9482" max="9492" width="3.63333333333333" style="8" customWidth="1"/>
    <col min="9493" max="9493" width="11.725" style="8" customWidth="1"/>
    <col min="9494" max="9494" width="10.3666666666667" style="8" customWidth="1"/>
    <col min="9495" max="9723" width="9" style="8"/>
    <col min="9724" max="9724" width="6.63333333333333" style="8" customWidth="1"/>
    <col min="9725" max="9725" width="13.725" style="8" customWidth="1"/>
    <col min="9726" max="9726" width="25.6333333333333" style="8" customWidth="1"/>
    <col min="9727" max="9727" width="5" style="8" customWidth="1"/>
    <col min="9728" max="9728" width="4.36666666666667" style="8" customWidth="1"/>
    <col min="9729" max="9736" width="3.63333333333333" style="8" customWidth="1"/>
    <col min="9737" max="9737" width="9.63333333333333" style="8" customWidth="1"/>
    <col min="9738" max="9748" width="3.63333333333333" style="8" customWidth="1"/>
    <col min="9749" max="9749" width="11.725" style="8" customWidth="1"/>
    <col min="9750" max="9750" width="10.3666666666667" style="8" customWidth="1"/>
    <col min="9751" max="9979" width="9" style="8"/>
    <col min="9980" max="9980" width="6.63333333333333" style="8" customWidth="1"/>
    <col min="9981" max="9981" width="13.725" style="8" customWidth="1"/>
    <col min="9982" max="9982" width="25.6333333333333" style="8" customWidth="1"/>
    <col min="9983" max="9983" width="5" style="8" customWidth="1"/>
    <col min="9984" max="9984" width="4.36666666666667" style="8" customWidth="1"/>
    <col min="9985" max="9992" width="3.63333333333333" style="8" customWidth="1"/>
    <col min="9993" max="9993" width="9.63333333333333" style="8" customWidth="1"/>
    <col min="9994" max="10004" width="3.63333333333333" style="8" customWidth="1"/>
    <col min="10005" max="10005" width="11.725" style="8" customWidth="1"/>
    <col min="10006" max="10006" width="10.3666666666667" style="8" customWidth="1"/>
    <col min="10007" max="10235" width="9" style="8"/>
    <col min="10236" max="10236" width="6.63333333333333" style="8" customWidth="1"/>
    <col min="10237" max="10237" width="13.725" style="8" customWidth="1"/>
    <col min="10238" max="10238" width="25.6333333333333" style="8" customWidth="1"/>
    <col min="10239" max="10239" width="5" style="8" customWidth="1"/>
    <col min="10240" max="10240" width="4.36666666666667" style="8" customWidth="1"/>
    <col min="10241" max="10248" width="3.63333333333333" style="8" customWidth="1"/>
    <col min="10249" max="10249" width="9.63333333333333" style="8" customWidth="1"/>
    <col min="10250" max="10260" width="3.63333333333333" style="8" customWidth="1"/>
    <col min="10261" max="10261" width="11.725" style="8" customWidth="1"/>
    <col min="10262" max="10262" width="10.3666666666667" style="8" customWidth="1"/>
    <col min="10263" max="10491" width="9" style="8"/>
    <col min="10492" max="10492" width="6.63333333333333" style="8" customWidth="1"/>
    <col min="10493" max="10493" width="13.725" style="8" customWidth="1"/>
    <col min="10494" max="10494" width="25.6333333333333" style="8" customWidth="1"/>
    <col min="10495" max="10495" width="5" style="8" customWidth="1"/>
    <col min="10496" max="10496" width="4.36666666666667" style="8" customWidth="1"/>
    <col min="10497" max="10504" width="3.63333333333333" style="8" customWidth="1"/>
    <col min="10505" max="10505" width="9.63333333333333" style="8" customWidth="1"/>
    <col min="10506" max="10516" width="3.63333333333333" style="8" customWidth="1"/>
    <col min="10517" max="10517" width="11.725" style="8" customWidth="1"/>
    <col min="10518" max="10518" width="10.3666666666667" style="8" customWidth="1"/>
    <col min="10519" max="10747" width="9" style="8"/>
    <col min="10748" max="10748" width="6.63333333333333" style="8" customWidth="1"/>
    <col min="10749" max="10749" width="13.725" style="8" customWidth="1"/>
    <col min="10750" max="10750" width="25.6333333333333" style="8" customWidth="1"/>
    <col min="10751" max="10751" width="5" style="8" customWidth="1"/>
    <col min="10752" max="10752" width="4.36666666666667" style="8" customWidth="1"/>
    <col min="10753" max="10760" width="3.63333333333333" style="8" customWidth="1"/>
    <col min="10761" max="10761" width="9.63333333333333" style="8" customWidth="1"/>
    <col min="10762" max="10772" width="3.63333333333333" style="8" customWidth="1"/>
    <col min="10773" max="10773" width="11.725" style="8" customWidth="1"/>
    <col min="10774" max="10774" width="10.3666666666667" style="8" customWidth="1"/>
    <col min="10775" max="11003" width="9" style="8"/>
    <col min="11004" max="11004" width="6.63333333333333" style="8" customWidth="1"/>
    <col min="11005" max="11005" width="13.725" style="8" customWidth="1"/>
    <col min="11006" max="11006" width="25.6333333333333" style="8" customWidth="1"/>
    <col min="11007" max="11007" width="5" style="8" customWidth="1"/>
    <col min="11008" max="11008" width="4.36666666666667" style="8" customWidth="1"/>
    <col min="11009" max="11016" width="3.63333333333333" style="8" customWidth="1"/>
    <col min="11017" max="11017" width="9.63333333333333" style="8" customWidth="1"/>
    <col min="11018" max="11028" width="3.63333333333333" style="8" customWidth="1"/>
    <col min="11029" max="11029" width="11.725" style="8" customWidth="1"/>
    <col min="11030" max="11030" width="10.3666666666667" style="8" customWidth="1"/>
    <col min="11031" max="11259" width="9" style="8"/>
    <col min="11260" max="11260" width="6.63333333333333" style="8" customWidth="1"/>
    <col min="11261" max="11261" width="13.725" style="8" customWidth="1"/>
    <col min="11262" max="11262" width="25.6333333333333" style="8" customWidth="1"/>
    <col min="11263" max="11263" width="5" style="8" customWidth="1"/>
    <col min="11264" max="11264" width="4.36666666666667" style="8" customWidth="1"/>
    <col min="11265" max="11272" width="3.63333333333333" style="8" customWidth="1"/>
    <col min="11273" max="11273" width="9.63333333333333" style="8" customWidth="1"/>
    <col min="11274" max="11284" width="3.63333333333333" style="8" customWidth="1"/>
    <col min="11285" max="11285" width="11.725" style="8" customWidth="1"/>
    <col min="11286" max="11286" width="10.3666666666667" style="8" customWidth="1"/>
    <col min="11287" max="11515" width="9" style="8"/>
    <col min="11516" max="11516" width="6.63333333333333" style="8" customWidth="1"/>
    <col min="11517" max="11517" width="13.725" style="8" customWidth="1"/>
    <col min="11518" max="11518" width="25.6333333333333" style="8" customWidth="1"/>
    <col min="11519" max="11519" width="5" style="8" customWidth="1"/>
    <col min="11520" max="11520" width="4.36666666666667" style="8" customWidth="1"/>
    <col min="11521" max="11528" width="3.63333333333333" style="8" customWidth="1"/>
    <col min="11529" max="11529" width="9.63333333333333" style="8" customWidth="1"/>
    <col min="11530" max="11540" width="3.63333333333333" style="8" customWidth="1"/>
    <col min="11541" max="11541" width="11.725" style="8" customWidth="1"/>
    <col min="11542" max="11542" width="10.3666666666667" style="8" customWidth="1"/>
    <col min="11543" max="11771" width="9" style="8"/>
    <col min="11772" max="11772" width="6.63333333333333" style="8" customWidth="1"/>
    <col min="11773" max="11773" width="13.725" style="8" customWidth="1"/>
    <col min="11774" max="11774" width="25.6333333333333" style="8" customWidth="1"/>
    <col min="11775" max="11775" width="5" style="8" customWidth="1"/>
    <col min="11776" max="11776" width="4.36666666666667" style="8" customWidth="1"/>
    <col min="11777" max="11784" width="3.63333333333333" style="8" customWidth="1"/>
    <col min="11785" max="11785" width="9.63333333333333" style="8" customWidth="1"/>
    <col min="11786" max="11796" width="3.63333333333333" style="8" customWidth="1"/>
    <col min="11797" max="11797" width="11.725" style="8" customWidth="1"/>
    <col min="11798" max="11798" width="10.3666666666667" style="8" customWidth="1"/>
    <col min="11799" max="12027" width="9" style="8"/>
    <col min="12028" max="12028" width="6.63333333333333" style="8" customWidth="1"/>
    <col min="12029" max="12029" width="13.725" style="8" customWidth="1"/>
    <col min="12030" max="12030" width="25.6333333333333" style="8" customWidth="1"/>
    <col min="12031" max="12031" width="5" style="8" customWidth="1"/>
    <col min="12032" max="12032" width="4.36666666666667" style="8" customWidth="1"/>
    <col min="12033" max="12040" width="3.63333333333333" style="8" customWidth="1"/>
    <col min="12041" max="12041" width="9.63333333333333" style="8" customWidth="1"/>
    <col min="12042" max="12052" width="3.63333333333333" style="8" customWidth="1"/>
    <col min="12053" max="12053" width="11.725" style="8" customWidth="1"/>
    <col min="12054" max="12054" width="10.3666666666667" style="8" customWidth="1"/>
    <col min="12055" max="12283" width="9" style="8"/>
    <col min="12284" max="12284" width="6.63333333333333" style="8" customWidth="1"/>
    <col min="12285" max="12285" width="13.725" style="8" customWidth="1"/>
    <col min="12286" max="12286" width="25.6333333333333" style="8" customWidth="1"/>
    <col min="12287" max="12287" width="5" style="8" customWidth="1"/>
    <col min="12288" max="12288" width="4.36666666666667" style="8" customWidth="1"/>
    <col min="12289" max="12296" width="3.63333333333333" style="8" customWidth="1"/>
    <col min="12297" max="12297" width="9.63333333333333" style="8" customWidth="1"/>
    <col min="12298" max="12308" width="3.63333333333333" style="8" customWidth="1"/>
    <col min="12309" max="12309" width="11.725" style="8" customWidth="1"/>
    <col min="12310" max="12310" width="10.3666666666667" style="8" customWidth="1"/>
    <col min="12311" max="12539" width="9" style="8"/>
    <col min="12540" max="12540" width="6.63333333333333" style="8" customWidth="1"/>
    <col min="12541" max="12541" width="13.725" style="8" customWidth="1"/>
    <col min="12542" max="12542" width="25.6333333333333" style="8" customWidth="1"/>
    <col min="12543" max="12543" width="5" style="8" customWidth="1"/>
    <col min="12544" max="12544" width="4.36666666666667" style="8" customWidth="1"/>
    <col min="12545" max="12552" width="3.63333333333333" style="8" customWidth="1"/>
    <col min="12553" max="12553" width="9.63333333333333" style="8" customWidth="1"/>
    <col min="12554" max="12564" width="3.63333333333333" style="8" customWidth="1"/>
    <col min="12565" max="12565" width="11.725" style="8" customWidth="1"/>
    <col min="12566" max="12566" width="10.3666666666667" style="8" customWidth="1"/>
    <col min="12567" max="12795" width="9" style="8"/>
    <col min="12796" max="12796" width="6.63333333333333" style="8" customWidth="1"/>
    <col min="12797" max="12797" width="13.725" style="8" customWidth="1"/>
    <col min="12798" max="12798" width="25.6333333333333" style="8" customWidth="1"/>
    <col min="12799" max="12799" width="5" style="8" customWidth="1"/>
    <col min="12800" max="12800" width="4.36666666666667" style="8" customWidth="1"/>
    <col min="12801" max="12808" width="3.63333333333333" style="8" customWidth="1"/>
    <col min="12809" max="12809" width="9.63333333333333" style="8" customWidth="1"/>
    <col min="12810" max="12820" width="3.63333333333333" style="8" customWidth="1"/>
    <col min="12821" max="12821" width="11.725" style="8" customWidth="1"/>
    <col min="12822" max="12822" width="10.3666666666667" style="8" customWidth="1"/>
    <col min="12823" max="13051" width="9" style="8"/>
    <col min="13052" max="13052" width="6.63333333333333" style="8" customWidth="1"/>
    <col min="13053" max="13053" width="13.725" style="8" customWidth="1"/>
    <col min="13054" max="13054" width="25.6333333333333" style="8" customWidth="1"/>
    <col min="13055" max="13055" width="5" style="8" customWidth="1"/>
    <col min="13056" max="13056" width="4.36666666666667" style="8" customWidth="1"/>
    <col min="13057" max="13064" width="3.63333333333333" style="8" customWidth="1"/>
    <col min="13065" max="13065" width="9.63333333333333" style="8" customWidth="1"/>
    <col min="13066" max="13076" width="3.63333333333333" style="8" customWidth="1"/>
    <col min="13077" max="13077" width="11.725" style="8" customWidth="1"/>
    <col min="13078" max="13078" width="10.3666666666667" style="8" customWidth="1"/>
    <col min="13079" max="13307" width="9" style="8"/>
    <col min="13308" max="13308" width="6.63333333333333" style="8" customWidth="1"/>
    <col min="13309" max="13309" width="13.725" style="8" customWidth="1"/>
    <col min="13310" max="13310" width="25.6333333333333" style="8" customWidth="1"/>
    <col min="13311" max="13311" width="5" style="8" customWidth="1"/>
    <col min="13312" max="13312" width="4.36666666666667" style="8" customWidth="1"/>
    <col min="13313" max="13320" width="3.63333333333333" style="8" customWidth="1"/>
    <col min="13321" max="13321" width="9.63333333333333" style="8" customWidth="1"/>
    <col min="13322" max="13332" width="3.63333333333333" style="8" customWidth="1"/>
    <col min="13333" max="13333" width="11.725" style="8" customWidth="1"/>
    <col min="13334" max="13334" width="10.3666666666667" style="8" customWidth="1"/>
    <col min="13335" max="13563" width="9" style="8"/>
    <col min="13564" max="13564" width="6.63333333333333" style="8" customWidth="1"/>
    <col min="13565" max="13565" width="13.725" style="8" customWidth="1"/>
    <col min="13566" max="13566" width="25.6333333333333" style="8" customWidth="1"/>
    <col min="13567" max="13567" width="5" style="8" customWidth="1"/>
    <col min="13568" max="13568" width="4.36666666666667" style="8" customWidth="1"/>
    <col min="13569" max="13576" width="3.63333333333333" style="8" customWidth="1"/>
    <col min="13577" max="13577" width="9.63333333333333" style="8" customWidth="1"/>
    <col min="13578" max="13588" width="3.63333333333333" style="8" customWidth="1"/>
    <col min="13589" max="13589" width="11.725" style="8" customWidth="1"/>
    <col min="13590" max="13590" width="10.3666666666667" style="8" customWidth="1"/>
    <col min="13591" max="13819" width="9" style="8"/>
    <col min="13820" max="13820" width="6.63333333333333" style="8" customWidth="1"/>
    <col min="13821" max="13821" width="13.725" style="8" customWidth="1"/>
    <col min="13822" max="13822" width="25.6333333333333" style="8" customWidth="1"/>
    <col min="13823" max="13823" width="5" style="8" customWidth="1"/>
    <col min="13824" max="13824" width="4.36666666666667" style="8" customWidth="1"/>
    <col min="13825" max="13832" width="3.63333333333333" style="8" customWidth="1"/>
    <col min="13833" max="13833" width="9.63333333333333" style="8" customWidth="1"/>
    <col min="13834" max="13844" width="3.63333333333333" style="8" customWidth="1"/>
    <col min="13845" max="13845" width="11.725" style="8" customWidth="1"/>
    <col min="13846" max="13846" width="10.3666666666667" style="8" customWidth="1"/>
    <col min="13847" max="14075" width="9" style="8"/>
    <col min="14076" max="14076" width="6.63333333333333" style="8" customWidth="1"/>
    <col min="14077" max="14077" width="13.725" style="8" customWidth="1"/>
    <col min="14078" max="14078" width="25.6333333333333" style="8" customWidth="1"/>
    <col min="14079" max="14079" width="5" style="8" customWidth="1"/>
    <col min="14080" max="14080" width="4.36666666666667" style="8" customWidth="1"/>
    <col min="14081" max="14088" width="3.63333333333333" style="8" customWidth="1"/>
    <col min="14089" max="14089" width="9.63333333333333" style="8" customWidth="1"/>
    <col min="14090" max="14100" width="3.63333333333333" style="8" customWidth="1"/>
    <col min="14101" max="14101" width="11.725" style="8" customWidth="1"/>
    <col min="14102" max="14102" width="10.3666666666667" style="8" customWidth="1"/>
    <col min="14103" max="14331" width="9" style="8"/>
    <col min="14332" max="14332" width="6.63333333333333" style="8" customWidth="1"/>
    <col min="14333" max="14333" width="13.725" style="8" customWidth="1"/>
    <col min="14334" max="14334" width="25.6333333333333" style="8" customWidth="1"/>
    <col min="14335" max="14335" width="5" style="8" customWidth="1"/>
    <col min="14336" max="14336" width="4.36666666666667" style="8" customWidth="1"/>
    <col min="14337" max="14344" width="3.63333333333333" style="8" customWidth="1"/>
    <col min="14345" max="14345" width="9.63333333333333" style="8" customWidth="1"/>
    <col min="14346" max="14356" width="3.63333333333333" style="8" customWidth="1"/>
    <col min="14357" max="14357" width="11.725" style="8" customWidth="1"/>
    <col min="14358" max="14358" width="10.3666666666667" style="8" customWidth="1"/>
    <col min="14359" max="14587" width="9" style="8"/>
    <col min="14588" max="14588" width="6.63333333333333" style="8" customWidth="1"/>
    <col min="14589" max="14589" width="13.725" style="8" customWidth="1"/>
    <col min="14590" max="14590" width="25.6333333333333" style="8" customWidth="1"/>
    <col min="14591" max="14591" width="5" style="8" customWidth="1"/>
    <col min="14592" max="14592" width="4.36666666666667" style="8" customWidth="1"/>
    <col min="14593" max="14600" width="3.63333333333333" style="8" customWidth="1"/>
    <col min="14601" max="14601" width="9.63333333333333" style="8" customWidth="1"/>
    <col min="14602" max="14612" width="3.63333333333333" style="8" customWidth="1"/>
    <col min="14613" max="14613" width="11.725" style="8" customWidth="1"/>
    <col min="14614" max="14614" width="10.3666666666667" style="8" customWidth="1"/>
    <col min="14615" max="14843" width="9" style="8"/>
    <col min="14844" max="14844" width="6.63333333333333" style="8" customWidth="1"/>
    <col min="14845" max="14845" width="13.725" style="8" customWidth="1"/>
    <col min="14846" max="14846" width="25.6333333333333" style="8" customWidth="1"/>
    <col min="14847" max="14847" width="5" style="8" customWidth="1"/>
    <col min="14848" max="14848" width="4.36666666666667" style="8" customWidth="1"/>
    <col min="14849" max="14856" width="3.63333333333333" style="8" customWidth="1"/>
    <col min="14857" max="14857" width="9.63333333333333" style="8" customWidth="1"/>
    <col min="14858" max="14868" width="3.63333333333333" style="8" customWidth="1"/>
    <col min="14869" max="14869" width="11.725" style="8" customWidth="1"/>
    <col min="14870" max="14870" width="10.3666666666667" style="8" customWidth="1"/>
    <col min="14871" max="15099" width="9" style="8"/>
    <col min="15100" max="15100" width="6.63333333333333" style="8" customWidth="1"/>
    <col min="15101" max="15101" width="13.725" style="8" customWidth="1"/>
    <col min="15102" max="15102" width="25.6333333333333" style="8" customWidth="1"/>
    <col min="15103" max="15103" width="5" style="8" customWidth="1"/>
    <col min="15104" max="15104" width="4.36666666666667" style="8" customWidth="1"/>
    <col min="15105" max="15112" width="3.63333333333333" style="8" customWidth="1"/>
    <col min="15113" max="15113" width="9.63333333333333" style="8" customWidth="1"/>
    <col min="15114" max="15124" width="3.63333333333333" style="8" customWidth="1"/>
    <col min="15125" max="15125" width="11.725" style="8" customWidth="1"/>
    <col min="15126" max="15126" width="10.3666666666667" style="8" customWidth="1"/>
    <col min="15127" max="15355" width="9" style="8"/>
    <col min="15356" max="15356" width="6.63333333333333" style="8" customWidth="1"/>
    <col min="15357" max="15357" width="13.725" style="8" customWidth="1"/>
    <col min="15358" max="15358" width="25.6333333333333" style="8" customWidth="1"/>
    <col min="15359" max="15359" width="5" style="8" customWidth="1"/>
    <col min="15360" max="15360" width="4.36666666666667" style="8" customWidth="1"/>
    <col min="15361" max="15368" width="3.63333333333333" style="8" customWidth="1"/>
    <col min="15369" max="15369" width="9.63333333333333" style="8" customWidth="1"/>
    <col min="15370" max="15380" width="3.63333333333333" style="8" customWidth="1"/>
    <col min="15381" max="15381" width="11.725" style="8" customWidth="1"/>
    <col min="15382" max="15382" width="10.3666666666667" style="8" customWidth="1"/>
    <col min="15383" max="15611" width="9" style="8"/>
    <col min="15612" max="15612" width="6.63333333333333" style="8" customWidth="1"/>
    <col min="15613" max="15613" width="13.725" style="8" customWidth="1"/>
    <col min="15614" max="15614" width="25.6333333333333" style="8" customWidth="1"/>
    <col min="15615" max="15615" width="5" style="8" customWidth="1"/>
    <col min="15616" max="15616" width="4.36666666666667" style="8" customWidth="1"/>
    <col min="15617" max="15624" width="3.63333333333333" style="8" customWidth="1"/>
    <col min="15625" max="15625" width="9.63333333333333" style="8" customWidth="1"/>
    <col min="15626" max="15636" width="3.63333333333333" style="8" customWidth="1"/>
    <col min="15637" max="15637" width="11.725" style="8" customWidth="1"/>
    <col min="15638" max="15638" width="10.3666666666667" style="8" customWidth="1"/>
    <col min="15639" max="15867" width="9" style="8"/>
    <col min="15868" max="15868" width="6.63333333333333" style="8" customWidth="1"/>
    <col min="15869" max="15869" width="13.725" style="8" customWidth="1"/>
    <col min="15870" max="15870" width="25.6333333333333" style="8" customWidth="1"/>
    <col min="15871" max="15871" width="5" style="8" customWidth="1"/>
    <col min="15872" max="15872" width="4.36666666666667" style="8" customWidth="1"/>
    <col min="15873" max="15880" width="3.63333333333333" style="8" customWidth="1"/>
    <col min="15881" max="15881" width="9.63333333333333" style="8" customWidth="1"/>
    <col min="15882" max="15892" width="3.63333333333333" style="8" customWidth="1"/>
    <col min="15893" max="15893" width="11.725" style="8" customWidth="1"/>
    <col min="15894" max="15894" width="10.3666666666667" style="8" customWidth="1"/>
    <col min="15895" max="16123" width="9" style="8"/>
    <col min="16124" max="16124" width="6.63333333333333" style="8" customWidth="1"/>
    <col min="16125" max="16125" width="13.725" style="8" customWidth="1"/>
    <col min="16126" max="16126" width="25.6333333333333" style="8" customWidth="1"/>
    <col min="16127" max="16127" width="5" style="8" customWidth="1"/>
    <col min="16128" max="16128" width="4.36666666666667" style="8" customWidth="1"/>
    <col min="16129" max="16136" width="3.63333333333333" style="8" customWidth="1"/>
    <col min="16137" max="16137" width="9.63333333333333" style="8" customWidth="1"/>
    <col min="16138" max="16148" width="3.63333333333333" style="8" customWidth="1"/>
    <col min="16149" max="16149" width="11.725" style="8" customWidth="1"/>
    <col min="16150" max="16150" width="10.3666666666667" style="8" customWidth="1"/>
    <col min="16151" max="16384" width="9" style="8"/>
  </cols>
  <sheetData>
    <row r="1" ht="24" customHeight="1" spans="1:29">
      <c r="A1" s="11" t="s">
        <v>0</v>
      </c>
      <c r="B1" s="12"/>
      <c r="C1" s="13"/>
      <c r="D1" s="14"/>
      <c r="E1" s="14"/>
      <c r="F1" s="14"/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3"/>
      <c r="AB1" s="14"/>
      <c r="AC1" s="47"/>
    </row>
    <row r="2" ht="41" customHeight="1" spans="1:29">
      <c r="A2" s="16" t="s">
        <v>1</v>
      </c>
      <c r="B2" s="17"/>
      <c r="C2" s="18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ht="40.25" customHeight="1" spans="1:29">
      <c r="A3" s="19" t="s">
        <v>2</v>
      </c>
      <c r="B3" s="20" t="s">
        <v>3</v>
      </c>
      <c r="C3" s="20" t="s">
        <v>4</v>
      </c>
      <c r="D3" s="21" t="s">
        <v>5</v>
      </c>
      <c r="E3" s="20" t="s">
        <v>6</v>
      </c>
      <c r="F3" s="22" t="s">
        <v>7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48"/>
      <c r="AA3" s="49" t="s">
        <v>8</v>
      </c>
      <c r="AB3" s="21" t="s">
        <v>9</v>
      </c>
      <c r="AC3" s="21" t="s">
        <v>10</v>
      </c>
    </row>
    <row r="4" s="1" customFormat="1" ht="72" customHeight="1" spans="1:29">
      <c r="A4" s="24"/>
      <c r="B4" s="25"/>
      <c r="C4" s="20"/>
      <c r="D4" s="26"/>
      <c r="E4" s="25" t="s">
        <v>11</v>
      </c>
      <c r="F4" s="27" t="s">
        <v>12</v>
      </c>
      <c r="G4" s="27" t="s">
        <v>13</v>
      </c>
      <c r="H4" s="27" t="s">
        <v>14</v>
      </c>
      <c r="I4" s="27" t="s">
        <v>15</v>
      </c>
      <c r="J4" s="27" t="s">
        <v>16</v>
      </c>
      <c r="K4" s="27" t="s">
        <v>17</v>
      </c>
      <c r="L4" s="27" t="s">
        <v>18</v>
      </c>
      <c r="M4" s="27" t="s">
        <v>19</v>
      </c>
      <c r="N4" s="27" t="s">
        <v>20</v>
      </c>
      <c r="O4" s="27" t="s">
        <v>21</v>
      </c>
      <c r="P4" s="27" t="s">
        <v>22</v>
      </c>
      <c r="Q4" s="27" t="s">
        <v>23</v>
      </c>
      <c r="R4" s="27" t="s">
        <v>24</v>
      </c>
      <c r="S4" s="27" t="s">
        <v>25</v>
      </c>
      <c r="T4" s="27" t="s">
        <v>26</v>
      </c>
      <c r="U4" s="45" t="s">
        <v>27</v>
      </c>
      <c r="V4" s="46" t="s">
        <v>28</v>
      </c>
      <c r="W4" s="46" t="s">
        <v>29</v>
      </c>
      <c r="X4" s="46" t="s">
        <v>30</v>
      </c>
      <c r="Y4" s="45" t="s">
        <v>31</v>
      </c>
      <c r="Z4" s="45" t="s">
        <v>32</v>
      </c>
      <c r="AA4" s="26"/>
      <c r="AB4" s="50"/>
      <c r="AC4" s="26"/>
    </row>
    <row r="5" s="2" customFormat="1" ht="67" customHeight="1" spans="1:29">
      <c r="A5" s="28">
        <v>1</v>
      </c>
      <c r="B5" s="29" t="s">
        <v>33</v>
      </c>
      <c r="C5" s="30" t="s">
        <v>34</v>
      </c>
      <c r="D5" s="28">
        <v>4</v>
      </c>
      <c r="E5" s="31" t="s">
        <v>35</v>
      </c>
      <c r="F5" s="29"/>
      <c r="G5" s="29"/>
      <c r="H5" s="29"/>
      <c r="I5" s="29">
        <v>1</v>
      </c>
      <c r="J5" s="29">
        <v>1</v>
      </c>
      <c r="K5" s="29"/>
      <c r="L5" s="29"/>
      <c r="M5" s="29"/>
      <c r="N5" s="29"/>
      <c r="O5" s="29"/>
      <c r="P5" s="29"/>
      <c r="Q5" s="29"/>
      <c r="R5" s="29">
        <v>1</v>
      </c>
      <c r="S5" s="29">
        <v>1</v>
      </c>
      <c r="T5" s="29"/>
      <c r="U5" s="29"/>
      <c r="V5" s="29"/>
      <c r="X5" s="29"/>
      <c r="Y5" s="29"/>
      <c r="Z5" s="29"/>
      <c r="AA5" s="29" t="s">
        <v>36</v>
      </c>
      <c r="AB5" s="51"/>
      <c r="AC5" s="29" t="s">
        <v>37</v>
      </c>
    </row>
    <row r="6" s="2" customFormat="1" ht="67" customHeight="1" spans="1:29">
      <c r="A6" s="28">
        <v>2</v>
      </c>
      <c r="B6" s="29" t="s">
        <v>33</v>
      </c>
      <c r="C6" s="30" t="s">
        <v>38</v>
      </c>
      <c r="D6" s="28">
        <v>6</v>
      </c>
      <c r="E6" s="31" t="s">
        <v>39</v>
      </c>
      <c r="F6" s="29">
        <v>1</v>
      </c>
      <c r="G6" s="29">
        <v>1</v>
      </c>
      <c r="H6" s="29"/>
      <c r="I6" s="29"/>
      <c r="J6" s="29">
        <v>1</v>
      </c>
      <c r="K6" s="29"/>
      <c r="L6" s="29">
        <v>1</v>
      </c>
      <c r="M6" s="29">
        <v>1</v>
      </c>
      <c r="N6" s="29"/>
      <c r="O6" s="29"/>
      <c r="P6" s="29">
        <v>1</v>
      </c>
      <c r="Q6" s="29"/>
      <c r="R6" s="29"/>
      <c r="S6" s="29"/>
      <c r="T6" s="29"/>
      <c r="U6" s="29"/>
      <c r="V6" s="29"/>
      <c r="W6" s="29"/>
      <c r="X6" s="29"/>
      <c r="Y6" s="29"/>
      <c r="Z6" s="29"/>
      <c r="AA6" s="29" t="s">
        <v>36</v>
      </c>
      <c r="AB6" s="52"/>
      <c r="AC6" s="52" t="s">
        <v>40</v>
      </c>
    </row>
    <row r="7" s="2" customFormat="1" ht="67" customHeight="1" spans="1:29">
      <c r="A7" s="28">
        <v>3</v>
      </c>
      <c r="B7" s="29" t="s">
        <v>41</v>
      </c>
      <c r="C7" s="30" t="s">
        <v>42</v>
      </c>
      <c r="D7" s="28">
        <v>2</v>
      </c>
      <c r="E7" s="31" t="s">
        <v>39</v>
      </c>
      <c r="F7" s="29"/>
      <c r="G7" s="29"/>
      <c r="H7" s="29"/>
      <c r="I7" s="29"/>
      <c r="J7" s="29">
        <v>1</v>
      </c>
      <c r="K7" s="29"/>
      <c r="L7" s="29"/>
      <c r="M7" s="29"/>
      <c r="N7" s="29">
        <v>1</v>
      </c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 t="s">
        <v>36</v>
      </c>
      <c r="AB7" s="53"/>
      <c r="AC7" s="54" t="s">
        <v>43</v>
      </c>
    </row>
    <row r="8" s="3" customFormat="1" ht="39" customHeight="1" spans="1:29">
      <c r="A8" s="32" t="s">
        <v>44</v>
      </c>
      <c r="B8" s="33"/>
      <c r="C8" s="34"/>
      <c r="D8" s="35">
        <f>SUM(D5:D7)</f>
        <v>12</v>
      </c>
      <c r="E8" s="35"/>
      <c r="F8" s="35">
        <f>SUM(F5:F7)</f>
        <v>1</v>
      </c>
      <c r="G8" s="35">
        <f t="shared" ref="G8:Z8" si="0">SUM(G5:G7)</f>
        <v>1</v>
      </c>
      <c r="H8" s="35">
        <f t="shared" si="0"/>
        <v>0</v>
      </c>
      <c r="I8" s="35">
        <f t="shared" si="0"/>
        <v>1</v>
      </c>
      <c r="J8" s="35">
        <f t="shared" si="0"/>
        <v>3</v>
      </c>
      <c r="K8" s="35">
        <f t="shared" si="0"/>
        <v>0</v>
      </c>
      <c r="L8" s="35">
        <f t="shared" si="0"/>
        <v>1</v>
      </c>
      <c r="M8" s="35">
        <f t="shared" si="0"/>
        <v>1</v>
      </c>
      <c r="N8" s="35">
        <f t="shared" si="0"/>
        <v>1</v>
      </c>
      <c r="O8" s="35">
        <f t="shared" si="0"/>
        <v>0</v>
      </c>
      <c r="P8" s="35">
        <f t="shared" si="0"/>
        <v>1</v>
      </c>
      <c r="Q8" s="35">
        <f t="shared" si="0"/>
        <v>0</v>
      </c>
      <c r="R8" s="35">
        <f t="shared" si="0"/>
        <v>1</v>
      </c>
      <c r="S8" s="35">
        <f t="shared" si="0"/>
        <v>1</v>
      </c>
      <c r="T8" s="35">
        <f t="shared" si="0"/>
        <v>0</v>
      </c>
      <c r="U8" s="35">
        <f t="shared" si="0"/>
        <v>0</v>
      </c>
      <c r="V8" s="35">
        <f t="shared" si="0"/>
        <v>0</v>
      </c>
      <c r="W8" s="35">
        <f t="shared" si="0"/>
        <v>0</v>
      </c>
      <c r="X8" s="35">
        <f t="shared" si="0"/>
        <v>0</v>
      </c>
      <c r="Y8" s="35">
        <f t="shared" si="0"/>
        <v>0</v>
      </c>
      <c r="Z8" s="35">
        <f t="shared" si="0"/>
        <v>0</v>
      </c>
      <c r="AA8" s="38"/>
      <c r="AB8" s="44"/>
      <c r="AC8" s="44"/>
    </row>
    <row r="9" s="2" customFormat="1" ht="67" customHeight="1" spans="1:29">
      <c r="A9" s="28">
        <v>4</v>
      </c>
      <c r="B9" s="29" t="s">
        <v>33</v>
      </c>
      <c r="C9" s="30" t="s">
        <v>45</v>
      </c>
      <c r="D9" s="28">
        <v>4</v>
      </c>
      <c r="E9" s="31" t="s">
        <v>39</v>
      </c>
      <c r="F9" s="29">
        <v>1</v>
      </c>
      <c r="G9" s="29">
        <v>1</v>
      </c>
      <c r="H9" s="29"/>
      <c r="I9" s="29"/>
      <c r="J9" s="29"/>
      <c r="K9" s="29"/>
      <c r="L9" s="29">
        <v>1</v>
      </c>
      <c r="M9" s="29">
        <v>1</v>
      </c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 t="s">
        <v>36</v>
      </c>
      <c r="AB9" s="53"/>
      <c r="AC9" s="29" t="s">
        <v>46</v>
      </c>
    </row>
    <row r="10" s="2" customFormat="1" ht="67" customHeight="1" spans="1:29">
      <c r="A10" s="28">
        <v>5</v>
      </c>
      <c r="B10" s="29" t="s">
        <v>33</v>
      </c>
      <c r="C10" s="30" t="s">
        <v>47</v>
      </c>
      <c r="D10" s="28">
        <v>23</v>
      </c>
      <c r="E10" s="31" t="s">
        <v>48</v>
      </c>
      <c r="F10" s="29">
        <v>3</v>
      </c>
      <c r="G10" s="29">
        <v>3</v>
      </c>
      <c r="H10" s="29">
        <v>3</v>
      </c>
      <c r="I10" s="29">
        <v>2</v>
      </c>
      <c r="J10" s="29">
        <v>2</v>
      </c>
      <c r="K10" s="29">
        <v>1</v>
      </c>
      <c r="L10" s="29">
        <v>2</v>
      </c>
      <c r="M10" s="29">
        <v>2</v>
      </c>
      <c r="N10" s="29">
        <v>1</v>
      </c>
      <c r="O10" s="29"/>
      <c r="P10" s="29">
        <v>2</v>
      </c>
      <c r="Q10" s="29">
        <v>1</v>
      </c>
      <c r="R10" s="29"/>
      <c r="S10" s="29">
        <v>1</v>
      </c>
      <c r="T10" s="29"/>
      <c r="U10" s="29"/>
      <c r="V10" s="29"/>
      <c r="W10" s="29"/>
      <c r="X10" s="29"/>
      <c r="Y10" s="29"/>
      <c r="Z10" s="29"/>
      <c r="AA10" s="29" t="s">
        <v>36</v>
      </c>
      <c r="AB10" s="31"/>
      <c r="AC10" s="29" t="s">
        <v>49</v>
      </c>
    </row>
    <row r="11" s="4" customFormat="1" ht="67" customHeight="1" spans="1:29">
      <c r="A11" s="28">
        <v>6</v>
      </c>
      <c r="B11" s="29" t="s">
        <v>33</v>
      </c>
      <c r="C11" s="36" t="s">
        <v>50</v>
      </c>
      <c r="D11" s="28">
        <v>13</v>
      </c>
      <c r="E11" s="31" t="s">
        <v>39</v>
      </c>
      <c r="F11" s="29">
        <v>3</v>
      </c>
      <c r="G11" s="29">
        <v>2</v>
      </c>
      <c r="H11" s="29">
        <v>3</v>
      </c>
      <c r="I11" s="29">
        <v>2</v>
      </c>
      <c r="J11" s="29">
        <v>1</v>
      </c>
      <c r="K11" s="29"/>
      <c r="L11" s="29"/>
      <c r="M11" s="29">
        <v>1</v>
      </c>
      <c r="N11" s="29"/>
      <c r="O11" s="29"/>
      <c r="P11" s="29">
        <v>1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 t="s">
        <v>36</v>
      </c>
      <c r="AB11" s="29"/>
      <c r="AC11" s="29" t="s">
        <v>51</v>
      </c>
    </row>
    <row r="12" s="2" customFormat="1" ht="67" customHeight="1" spans="1:29">
      <c r="A12" s="28">
        <v>7</v>
      </c>
      <c r="B12" s="29" t="s">
        <v>33</v>
      </c>
      <c r="C12" s="30" t="s">
        <v>52</v>
      </c>
      <c r="D12" s="28">
        <v>2</v>
      </c>
      <c r="E12" s="31" t="s">
        <v>39</v>
      </c>
      <c r="F12" s="29"/>
      <c r="G12" s="29"/>
      <c r="H12" s="29">
        <v>1</v>
      </c>
      <c r="I12" s="29"/>
      <c r="J12" s="29"/>
      <c r="K12" s="29"/>
      <c r="L12" s="29"/>
      <c r="M12" s="29">
        <v>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 t="s">
        <v>36</v>
      </c>
      <c r="AB12" s="53"/>
      <c r="AC12" s="29" t="s">
        <v>53</v>
      </c>
    </row>
    <row r="13" s="2" customFormat="1" ht="67" customHeight="1" spans="1:29">
      <c r="A13" s="28">
        <v>8</v>
      </c>
      <c r="B13" s="29" t="s">
        <v>33</v>
      </c>
      <c r="C13" s="30" t="s">
        <v>54</v>
      </c>
      <c r="D13" s="28">
        <v>6</v>
      </c>
      <c r="E13" s="31" t="s">
        <v>39</v>
      </c>
      <c r="F13" s="29">
        <v>1</v>
      </c>
      <c r="G13" s="29">
        <v>1</v>
      </c>
      <c r="H13" s="29">
        <v>1</v>
      </c>
      <c r="I13" s="29"/>
      <c r="J13" s="29"/>
      <c r="K13" s="29"/>
      <c r="L13" s="29">
        <v>1</v>
      </c>
      <c r="M13" s="29">
        <v>1</v>
      </c>
      <c r="N13" s="29">
        <v>1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 t="s">
        <v>36</v>
      </c>
      <c r="AB13" s="53"/>
      <c r="AC13" s="29" t="s">
        <v>55</v>
      </c>
    </row>
    <row r="14" s="2" customFormat="1" ht="67" customHeight="1" spans="1:29">
      <c r="A14" s="28">
        <v>9</v>
      </c>
      <c r="B14" s="29" t="s">
        <v>33</v>
      </c>
      <c r="C14" s="30" t="s">
        <v>56</v>
      </c>
      <c r="D14" s="28">
        <v>1</v>
      </c>
      <c r="E14" s="31" t="s">
        <v>39</v>
      </c>
      <c r="F14" s="29"/>
      <c r="G14" s="29"/>
      <c r="H14" s="29">
        <v>1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 t="s">
        <v>36</v>
      </c>
      <c r="AB14" s="53"/>
      <c r="AC14" s="55" t="s">
        <v>57</v>
      </c>
    </row>
    <row r="15" s="2" customFormat="1" ht="67" customHeight="1" spans="1:29">
      <c r="A15" s="28">
        <v>10</v>
      </c>
      <c r="B15" s="29" t="s">
        <v>33</v>
      </c>
      <c r="C15" s="30" t="s">
        <v>58</v>
      </c>
      <c r="D15" s="28">
        <v>2</v>
      </c>
      <c r="E15" s="31" t="s">
        <v>39</v>
      </c>
      <c r="F15" s="29"/>
      <c r="G15" s="29"/>
      <c r="H15" s="29">
        <v>1</v>
      </c>
      <c r="I15" s="29">
        <v>1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 t="s">
        <v>36</v>
      </c>
      <c r="AB15" s="53"/>
      <c r="AC15" s="29" t="s">
        <v>59</v>
      </c>
    </row>
    <row r="16" s="2" customFormat="1" ht="67" customHeight="1" spans="1:29">
      <c r="A16" s="28">
        <v>11</v>
      </c>
      <c r="B16" s="29" t="s">
        <v>33</v>
      </c>
      <c r="C16" s="30" t="s">
        <v>60</v>
      </c>
      <c r="D16" s="28">
        <v>1</v>
      </c>
      <c r="E16" s="31" t="s">
        <v>39</v>
      </c>
      <c r="F16" s="29">
        <v>1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 t="s">
        <v>36</v>
      </c>
      <c r="AB16" s="53"/>
      <c r="AC16" s="29" t="s">
        <v>61</v>
      </c>
    </row>
    <row r="17" s="2" customFormat="1" ht="67" customHeight="1" spans="1:29">
      <c r="A17" s="37">
        <v>12</v>
      </c>
      <c r="B17" s="29" t="s">
        <v>33</v>
      </c>
      <c r="C17" s="31" t="s">
        <v>62</v>
      </c>
      <c r="D17" s="38">
        <v>3</v>
      </c>
      <c r="E17" s="31" t="s">
        <v>39</v>
      </c>
      <c r="F17" s="29"/>
      <c r="G17" s="29"/>
      <c r="H17" s="29">
        <v>1</v>
      </c>
      <c r="I17" s="29"/>
      <c r="J17" s="29"/>
      <c r="K17" s="29"/>
      <c r="L17" s="29"/>
      <c r="M17" s="29">
        <v>1</v>
      </c>
      <c r="N17" s="29">
        <v>1</v>
      </c>
      <c r="O17" s="29"/>
      <c r="P17" s="29"/>
      <c r="Q17" s="29"/>
      <c r="R17" s="29"/>
      <c r="S17" s="42"/>
      <c r="T17" s="42"/>
      <c r="U17" s="42"/>
      <c r="V17" s="42"/>
      <c r="W17" s="42"/>
      <c r="X17" s="42"/>
      <c r="Y17" s="42"/>
      <c r="Z17" s="42"/>
      <c r="AA17" s="29" t="s">
        <v>36</v>
      </c>
      <c r="AB17" s="37"/>
      <c r="AC17" s="29" t="s">
        <v>63</v>
      </c>
    </row>
    <row r="18" s="3" customFormat="1" ht="39" customHeight="1" spans="1:29">
      <c r="A18" s="32" t="s">
        <v>64</v>
      </c>
      <c r="B18" s="33"/>
      <c r="C18" s="34"/>
      <c r="D18" s="35">
        <f>SUM(D9:D17)</f>
        <v>55</v>
      </c>
      <c r="E18" s="35"/>
      <c r="F18" s="35">
        <f>SUM(F9:F17)</f>
        <v>9</v>
      </c>
      <c r="G18" s="35">
        <f t="shared" ref="G18:Z18" si="1">SUM(G9:G17)</f>
        <v>7</v>
      </c>
      <c r="H18" s="35">
        <f t="shared" si="1"/>
        <v>11</v>
      </c>
      <c r="I18" s="35">
        <f t="shared" si="1"/>
        <v>5</v>
      </c>
      <c r="J18" s="35">
        <f t="shared" si="1"/>
        <v>3</v>
      </c>
      <c r="K18" s="35">
        <f t="shared" si="1"/>
        <v>1</v>
      </c>
      <c r="L18" s="35">
        <f t="shared" si="1"/>
        <v>4</v>
      </c>
      <c r="M18" s="35">
        <f t="shared" si="1"/>
        <v>7</v>
      </c>
      <c r="N18" s="35">
        <f t="shared" si="1"/>
        <v>3</v>
      </c>
      <c r="O18" s="35">
        <f t="shared" si="1"/>
        <v>0</v>
      </c>
      <c r="P18" s="35">
        <f t="shared" si="1"/>
        <v>3</v>
      </c>
      <c r="Q18" s="35">
        <f t="shared" si="1"/>
        <v>1</v>
      </c>
      <c r="R18" s="35">
        <f t="shared" si="1"/>
        <v>0</v>
      </c>
      <c r="S18" s="35">
        <f t="shared" si="1"/>
        <v>1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8"/>
      <c r="AB18" s="44"/>
      <c r="AC18" s="44"/>
    </row>
    <row r="19" s="5" customFormat="1" ht="40" customHeight="1" spans="1:29">
      <c r="A19" s="28">
        <v>13</v>
      </c>
      <c r="B19" s="29" t="s">
        <v>33</v>
      </c>
      <c r="C19" s="39" t="s">
        <v>65</v>
      </c>
      <c r="D19" s="28">
        <v>2</v>
      </c>
      <c r="E19" s="31" t="s">
        <v>39</v>
      </c>
      <c r="F19" s="29">
        <v>1</v>
      </c>
      <c r="G19" s="29"/>
      <c r="H19" s="29">
        <v>1</v>
      </c>
      <c r="I19" s="29"/>
      <c r="J19" s="29"/>
      <c r="K19" s="29"/>
      <c r="L19" s="29"/>
      <c r="M19" s="29"/>
      <c r="N19" s="29"/>
      <c r="O19" s="29"/>
      <c r="P19" s="42"/>
      <c r="Q19" s="42"/>
      <c r="R19" s="42"/>
      <c r="S19" s="42"/>
      <c r="T19" s="42"/>
      <c r="U19" s="42"/>
      <c r="V19" s="29"/>
      <c r="W19" s="29"/>
      <c r="X19" s="29"/>
      <c r="Y19" s="29"/>
      <c r="Z19" s="29"/>
      <c r="AA19" s="29" t="s">
        <v>66</v>
      </c>
      <c r="AB19" s="29" t="s">
        <v>67</v>
      </c>
      <c r="AC19" s="56" t="s">
        <v>68</v>
      </c>
    </row>
    <row r="20" s="5" customFormat="1" ht="40" customHeight="1" spans="1:29">
      <c r="A20" s="28">
        <v>14</v>
      </c>
      <c r="B20" s="29" t="s">
        <v>33</v>
      </c>
      <c r="C20" s="40" t="s">
        <v>69</v>
      </c>
      <c r="D20" s="28">
        <v>4</v>
      </c>
      <c r="E20" s="31" t="s">
        <v>39</v>
      </c>
      <c r="F20" s="29">
        <v>1</v>
      </c>
      <c r="G20" s="29">
        <v>1</v>
      </c>
      <c r="H20" s="29"/>
      <c r="I20" s="42"/>
      <c r="J20" s="42"/>
      <c r="K20" s="42"/>
      <c r="L20" s="42"/>
      <c r="M20" s="42"/>
      <c r="N20" s="42"/>
      <c r="O20" s="42">
        <v>1</v>
      </c>
      <c r="P20" s="42">
        <v>1</v>
      </c>
      <c r="Q20" s="42"/>
      <c r="R20" s="42"/>
      <c r="S20" s="42"/>
      <c r="T20" s="42"/>
      <c r="U20" s="42"/>
      <c r="V20" s="29"/>
      <c r="W20" s="29"/>
      <c r="X20" s="29"/>
      <c r="Y20" s="29"/>
      <c r="Z20" s="29"/>
      <c r="AA20" s="29"/>
      <c r="AB20" s="29"/>
      <c r="AC20" s="56"/>
    </row>
    <row r="21" s="5" customFormat="1" ht="40" customHeight="1" spans="1:29">
      <c r="A21" s="28">
        <v>15</v>
      </c>
      <c r="B21" s="29" t="s">
        <v>33</v>
      </c>
      <c r="C21" s="40" t="s">
        <v>70</v>
      </c>
      <c r="D21" s="28">
        <v>1</v>
      </c>
      <c r="E21" s="31" t="s">
        <v>39</v>
      </c>
      <c r="F21" s="29">
        <v>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42"/>
      <c r="U21" s="42"/>
      <c r="V21" s="29"/>
      <c r="W21" s="29"/>
      <c r="X21" s="29"/>
      <c r="Y21" s="29"/>
      <c r="Z21" s="29"/>
      <c r="AA21" s="29"/>
      <c r="AB21" s="29"/>
      <c r="AC21" s="56"/>
    </row>
    <row r="22" s="5" customFormat="1" ht="40" customHeight="1" spans="1:29">
      <c r="A22" s="28">
        <v>16</v>
      </c>
      <c r="B22" s="29" t="s">
        <v>33</v>
      </c>
      <c r="C22" s="40" t="s">
        <v>71</v>
      </c>
      <c r="D22" s="28">
        <v>1</v>
      </c>
      <c r="E22" s="31" t="s">
        <v>39</v>
      </c>
      <c r="F22" s="29"/>
      <c r="G22" s="29"/>
      <c r="H22" s="29">
        <v>1</v>
      </c>
      <c r="I22" s="29"/>
      <c r="J22" s="29"/>
      <c r="K22" s="29"/>
      <c r="L22" s="29"/>
      <c r="M22" s="29"/>
      <c r="N22" s="29"/>
      <c r="O22" s="29"/>
      <c r="P22" s="29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29"/>
      <c r="AB22" s="29"/>
      <c r="AC22" s="56"/>
    </row>
    <row r="23" s="5" customFormat="1" ht="40" customHeight="1" spans="1:29">
      <c r="A23" s="28">
        <v>17</v>
      </c>
      <c r="B23" s="29" t="s">
        <v>33</v>
      </c>
      <c r="C23" s="41" t="s">
        <v>72</v>
      </c>
      <c r="D23" s="28">
        <v>1</v>
      </c>
      <c r="E23" s="31" t="s">
        <v>39</v>
      </c>
      <c r="F23" s="29"/>
      <c r="G23" s="29"/>
      <c r="H23" s="29"/>
      <c r="I23" s="29"/>
      <c r="J23" s="29"/>
      <c r="K23" s="29"/>
      <c r="L23" s="29"/>
      <c r="M23" s="29"/>
      <c r="N23" s="29"/>
      <c r="O23" s="29">
        <v>1</v>
      </c>
      <c r="P23" s="29"/>
      <c r="Q23" s="29"/>
      <c r="R23" s="29"/>
      <c r="S23" s="42"/>
      <c r="T23" s="42"/>
      <c r="U23" s="42"/>
      <c r="V23" s="29"/>
      <c r="W23" s="29"/>
      <c r="X23" s="29"/>
      <c r="Y23" s="29"/>
      <c r="Z23" s="29"/>
      <c r="AA23" s="29"/>
      <c r="AB23" s="29"/>
      <c r="AC23" s="56"/>
    </row>
    <row r="24" s="5" customFormat="1" ht="40" customHeight="1" spans="1:29">
      <c r="A24" s="28">
        <v>18</v>
      </c>
      <c r="B24" s="29" t="s">
        <v>33</v>
      </c>
      <c r="C24" s="40" t="s">
        <v>73</v>
      </c>
      <c r="D24" s="28">
        <v>2</v>
      </c>
      <c r="E24" s="31" t="s">
        <v>39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>
        <v>1</v>
      </c>
      <c r="Q24" s="42"/>
      <c r="R24" s="42"/>
      <c r="S24" s="42"/>
      <c r="T24" s="42">
        <v>1</v>
      </c>
      <c r="U24" s="42"/>
      <c r="V24" s="29"/>
      <c r="W24" s="29"/>
      <c r="X24" s="29"/>
      <c r="Y24" s="29"/>
      <c r="Z24" s="29"/>
      <c r="AA24" s="29"/>
      <c r="AB24" s="29"/>
      <c r="AC24" s="56"/>
    </row>
    <row r="25" s="5" customFormat="1" ht="40" customHeight="1" spans="1:29">
      <c r="A25" s="28">
        <v>19</v>
      </c>
      <c r="B25" s="29" t="s">
        <v>33</v>
      </c>
      <c r="C25" s="39" t="s">
        <v>74</v>
      </c>
      <c r="D25" s="28">
        <v>2</v>
      </c>
      <c r="E25" s="31" t="s">
        <v>39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>
        <v>1</v>
      </c>
      <c r="Q25" s="29"/>
      <c r="R25" s="29"/>
      <c r="S25" s="29"/>
      <c r="T25" s="29">
        <v>1</v>
      </c>
      <c r="U25" s="42"/>
      <c r="V25" s="29"/>
      <c r="W25" s="29"/>
      <c r="X25" s="29"/>
      <c r="Y25" s="29"/>
      <c r="Z25" s="29"/>
      <c r="AA25" s="29"/>
      <c r="AB25" s="29"/>
      <c r="AC25" s="56"/>
    </row>
    <row r="26" s="3" customFormat="1" ht="30" customHeight="1" spans="1:29">
      <c r="A26" s="32" t="s">
        <v>75</v>
      </c>
      <c r="B26" s="33"/>
      <c r="C26" s="34"/>
      <c r="D26" s="43">
        <f t="shared" ref="D26:R26" si="2">SUM(D19:D25)</f>
        <v>13</v>
      </c>
      <c r="E26" s="43"/>
      <c r="F26" s="43">
        <f t="shared" si="2"/>
        <v>3</v>
      </c>
      <c r="G26" s="43">
        <f t="shared" si="2"/>
        <v>1</v>
      </c>
      <c r="H26" s="43">
        <f t="shared" si="2"/>
        <v>2</v>
      </c>
      <c r="I26" s="43">
        <f t="shared" si="2"/>
        <v>0</v>
      </c>
      <c r="J26" s="43">
        <f t="shared" si="2"/>
        <v>0</v>
      </c>
      <c r="K26" s="43">
        <f t="shared" si="2"/>
        <v>0</v>
      </c>
      <c r="L26" s="43">
        <f t="shared" si="2"/>
        <v>0</v>
      </c>
      <c r="M26" s="43">
        <f t="shared" si="2"/>
        <v>0</v>
      </c>
      <c r="N26" s="43">
        <f t="shared" si="2"/>
        <v>0</v>
      </c>
      <c r="O26" s="43">
        <f t="shared" si="2"/>
        <v>2</v>
      </c>
      <c r="P26" s="43">
        <f t="shared" si="2"/>
        <v>3</v>
      </c>
      <c r="Q26" s="43">
        <f t="shared" si="2"/>
        <v>0</v>
      </c>
      <c r="R26" s="43">
        <v>0</v>
      </c>
      <c r="S26" s="43">
        <f>SUM(S19:S25)</f>
        <v>0</v>
      </c>
      <c r="T26" s="43">
        <f t="shared" ref="T26:Z26" si="3">SUM(T19:T25)</f>
        <v>2</v>
      </c>
      <c r="U26" s="43">
        <f t="shared" si="3"/>
        <v>0</v>
      </c>
      <c r="V26" s="43">
        <f t="shared" si="3"/>
        <v>0</v>
      </c>
      <c r="W26" s="43">
        <f t="shared" si="3"/>
        <v>0</v>
      </c>
      <c r="X26" s="43">
        <f t="shared" si="3"/>
        <v>0</v>
      </c>
      <c r="Y26" s="43">
        <f t="shared" si="3"/>
        <v>0</v>
      </c>
      <c r="Z26" s="43">
        <f t="shared" si="3"/>
        <v>0</v>
      </c>
      <c r="AA26" s="44"/>
      <c r="AB26" s="44"/>
      <c r="AC26" s="57"/>
    </row>
    <row r="27" s="3" customFormat="1" ht="101" customHeight="1" spans="1:29">
      <c r="A27" s="28">
        <v>20</v>
      </c>
      <c r="B27" s="29" t="s">
        <v>33</v>
      </c>
      <c r="C27" s="31" t="s">
        <v>76</v>
      </c>
      <c r="D27" s="28">
        <v>10</v>
      </c>
      <c r="E27" s="31" t="s">
        <v>77</v>
      </c>
      <c r="F27" s="29"/>
      <c r="G27" s="29"/>
      <c r="H27" s="29"/>
      <c r="I27" s="29"/>
      <c r="J27" s="29"/>
      <c r="K27" s="29"/>
      <c r="L27" s="29">
        <v>1</v>
      </c>
      <c r="M27" s="29"/>
      <c r="N27" s="29">
        <v>1</v>
      </c>
      <c r="O27" s="29"/>
      <c r="P27" s="29">
        <v>1</v>
      </c>
      <c r="Q27" s="29"/>
      <c r="R27" s="29"/>
      <c r="S27" s="29">
        <v>1</v>
      </c>
      <c r="T27" s="29"/>
      <c r="U27" s="29">
        <v>1</v>
      </c>
      <c r="V27" s="29">
        <v>1</v>
      </c>
      <c r="W27" s="29">
        <v>1</v>
      </c>
      <c r="X27" s="29">
        <v>1</v>
      </c>
      <c r="Y27" s="29">
        <v>1</v>
      </c>
      <c r="Z27" s="29">
        <v>1</v>
      </c>
      <c r="AA27" s="29" t="s">
        <v>78</v>
      </c>
      <c r="AB27" s="31"/>
      <c r="AC27" s="29" t="s">
        <v>79</v>
      </c>
    </row>
    <row r="28" s="3" customFormat="1" ht="39" customHeight="1" spans="1:29">
      <c r="A28" s="32" t="s">
        <v>80</v>
      </c>
      <c r="B28" s="33"/>
      <c r="C28" s="34"/>
      <c r="D28" s="35">
        <v>10</v>
      </c>
      <c r="E28" s="35"/>
      <c r="F28" s="44">
        <f t="shared" ref="F28:S28" si="4">F27</f>
        <v>0</v>
      </c>
      <c r="G28" s="44">
        <f t="shared" si="4"/>
        <v>0</v>
      </c>
      <c r="H28" s="44">
        <f t="shared" si="4"/>
        <v>0</v>
      </c>
      <c r="I28" s="44">
        <f t="shared" si="4"/>
        <v>0</v>
      </c>
      <c r="J28" s="44">
        <f t="shared" si="4"/>
        <v>0</v>
      </c>
      <c r="K28" s="44">
        <f t="shared" si="4"/>
        <v>0</v>
      </c>
      <c r="L28" s="44">
        <f t="shared" si="4"/>
        <v>1</v>
      </c>
      <c r="M28" s="44">
        <f t="shared" si="4"/>
        <v>0</v>
      </c>
      <c r="N28" s="44">
        <f t="shared" si="4"/>
        <v>1</v>
      </c>
      <c r="O28" s="44">
        <f t="shared" si="4"/>
        <v>0</v>
      </c>
      <c r="P28" s="44">
        <f t="shared" si="4"/>
        <v>1</v>
      </c>
      <c r="Q28" s="44">
        <f t="shared" si="4"/>
        <v>0</v>
      </c>
      <c r="R28" s="44">
        <f t="shared" si="4"/>
        <v>0</v>
      </c>
      <c r="S28" s="44">
        <f t="shared" si="4"/>
        <v>1</v>
      </c>
      <c r="T28" s="44">
        <f t="shared" ref="T28:Z28" si="5">T27</f>
        <v>0</v>
      </c>
      <c r="U28" s="44">
        <f t="shared" si="5"/>
        <v>1</v>
      </c>
      <c r="V28" s="44">
        <f t="shared" si="5"/>
        <v>1</v>
      </c>
      <c r="W28" s="44">
        <f t="shared" si="5"/>
        <v>1</v>
      </c>
      <c r="X28" s="44">
        <f t="shared" si="5"/>
        <v>1</v>
      </c>
      <c r="Y28" s="44">
        <f t="shared" si="5"/>
        <v>1</v>
      </c>
      <c r="Z28" s="44">
        <f t="shared" si="5"/>
        <v>1</v>
      </c>
      <c r="AA28" s="38"/>
      <c r="AB28" s="44"/>
      <c r="AC28" s="44"/>
    </row>
    <row r="29" s="6" customFormat="1" ht="36" customHeight="1" spans="1:29">
      <c r="A29" s="32" t="s">
        <v>81</v>
      </c>
      <c r="B29" s="33"/>
      <c r="C29" s="34"/>
      <c r="D29" s="38">
        <f>D8+D18+D26+D28</f>
        <v>90</v>
      </c>
      <c r="E29" s="38"/>
      <c r="F29" s="38">
        <f>F8+F18+F26+F28</f>
        <v>13</v>
      </c>
      <c r="G29" s="38">
        <f t="shared" ref="G29:Z29" si="6">G8+G18+G26+G28</f>
        <v>9</v>
      </c>
      <c r="H29" s="38">
        <f t="shared" si="6"/>
        <v>13</v>
      </c>
      <c r="I29" s="38">
        <f t="shared" si="6"/>
        <v>6</v>
      </c>
      <c r="J29" s="38">
        <f t="shared" si="6"/>
        <v>6</v>
      </c>
      <c r="K29" s="38">
        <f t="shared" si="6"/>
        <v>1</v>
      </c>
      <c r="L29" s="38">
        <f t="shared" si="6"/>
        <v>6</v>
      </c>
      <c r="M29" s="38">
        <f t="shared" si="6"/>
        <v>8</v>
      </c>
      <c r="N29" s="38">
        <f t="shared" si="6"/>
        <v>5</v>
      </c>
      <c r="O29" s="38">
        <f t="shared" si="6"/>
        <v>2</v>
      </c>
      <c r="P29" s="38">
        <f t="shared" si="6"/>
        <v>8</v>
      </c>
      <c r="Q29" s="38">
        <f t="shared" si="6"/>
        <v>1</v>
      </c>
      <c r="R29" s="38">
        <f t="shared" si="6"/>
        <v>1</v>
      </c>
      <c r="S29" s="38">
        <f t="shared" si="6"/>
        <v>3</v>
      </c>
      <c r="T29" s="38">
        <f t="shared" si="6"/>
        <v>2</v>
      </c>
      <c r="U29" s="38">
        <f t="shared" si="6"/>
        <v>1</v>
      </c>
      <c r="V29" s="38">
        <f t="shared" si="6"/>
        <v>1</v>
      </c>
      <c r="W29" s="38">
        <f t="shared" si="6"/>
        <v>1</v>
      </c>
      <c r="X29" s="38">
        <f t="shared" si="6"/>
        <v>1</v>
      </c>
      <c r="Y29" s="38">
        <f t="shared" si="6"/>
        <v>1</v>
      </c>
      <c r="Z29" s="38">
        <f t="shared" si="6"/>
        <v>1</v>
      </c>
      <c r="AA29" s="58"/>
      <c r="AB29" s="29"/>
      <c r="AC29" s="29"/>
    </row>
  </sheetData>
  <mergeCells count="19">
    <mergeCell ref="A1:B1"/>
    <mergeCell ref="A2:AC2"/>
    <mergeCell ref="F3:Z3"/>
    <mergeCell ref="A8:C8"/>
    <mergeCell ref="A18:C18"/>
    <mergeCell ref="A26:C26"/>
    <mergeCell ref="A28:C28"/>
    <mergeCell ref="A29:C29"/>
    <mergeCell ref="A3:A4"/>
    <mergeCell ref="B3:B4"/>
    <mergeCell ref="C3:C4"/>
    <mergeCell ref="D3:D4"/>
    <mergeCell ref="E3:E4"/>
    <mergeCell ref="AA3:AA4"/>
    <mergeCell ref="AA19:AA25"/>
    <mergeCell ref="AB3:AB4"/>
    <mergeCell ref="AB19:AB25"/>
    <mergeCell ref="AC3:AC4"/>
    <mergeCell ref="AC19:AC25"/>
  </mergeCells>
  <printOptions horizontalCentered="1"/>
  <pageMargins left="0.118110236220472" right="0.118110236220472" top="0.15748031496063" bottom="0.15748031496063" header="0.31496062992126" footer="0.31496062992126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2019-11-08T03:26:00Z</dcterms:created>
  <cp:lastPrinted>2022-12-03T03:59:00Z</cp:lastPrinted>
  <dcterms:modified xsi:type="dcterms:W3CDTF">2024-12-17T08:59:18Z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34CB2D2D32234A4CA54906771D8C6C80_13</vt:lpwstr>
  </property>
</Properties>
</file>