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初中、高中岗位表" sheetId="5" r:id="rId1"/>
    <sheet name="职业学校岗位表" sheetId="6" r:id="rId2"/>
  </sheets>
  <definedNames>
    <definedName name="_xlnm._FilterDatabase" localSheetId="0" hidden="1">初中、高中岗位表!$A$1:$W$52</definedName>
    <definedName name="_xlnm._FilterDatabase" localSheetId="1" hidden="1">职业学校岗位表!$A$1:$J$31</definedName>
    <definedName name="_xlnm.Print_Titles" localSheetId="0">初中、高中岗位表!$1:$3</definedName>
    <definedName name="_xlnm.Print_Titles" localSheetId="1">职业学校岗位表!$1:$2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<sst xmlns="http://schemas.openxmlformats.org/spreadsheetml/2006/main" count="246" uniqueCount="177">
  <si>
    <t>2025年常州市教育系统“优才计划”公开招聘教师岗位简介表（初、高中）</t>
  </si>
  <si>
    <t>主管部门</t>
  </si>
  <si>
    <t>序号</t>
  </si>
  <si>
    <t>招聘单位</t>
  </si>
  <si>
    <t>合计</t>
  </si>
  <si>
    <t>招聘岗位</t>
  </si>
  <si>
    <t>备注</t>
  </si>
  <si>
    <t>高中语文</t>
  </si>
  <si>
    <t>高中数学</t>
  </si>
  <si>
    <t>高中英语</t>
  </si>
  <si>
    <t>高中物理</t>
  </si>
  <si>
    <t>高中化学</t>
  </si>
  <si>
    <t>高中生物</t>
  </si>
  <si>
    <t>高中政治</t>
  </si>
  <si>
    <t>高中历史</t>
  </si>
  <si>
    <t>高中地理</t>
  </si>
  <si>
    <t>高中信息技术</t>
  </si>
  <si>
    <t>高中心理健康</t>
  </si>
  <si>
    <t>初中语文</t>
  </si>
  <si>
    <t>初中数学</t>
  </si>
  <si>
    <t>初中英语</t>
  </si>
  <si>
    <t>初中物理</t>
  </si>
  <si>
    <t>初中化学</t>
  </si>
  <si>
    <t>初中道德与法治</t>
  </si>
  <si>
    <t>初中历史</t>
  </si>
  <si>
    <t>常州市教育局</t>
  </si>
  <si>
    <t>江苏省常州高级中学</t>
  </si>
  <si>
    <t>常州市第一中学</t>
  </si>
  <si>
    <t>常州市北郊高级中学</t>
  </si>
  <si>
    <t>常州市第二中学</t>
  </si>
  <si>
    <t>常州市第三中学</t>
  </si>
  <si>
    <t>常州市第五中学</t>
  </si>
  <si>
    <t>常州市田家炳高级中学</t>
  </si>
  <si>
    <t>常州市戚墅堰高级中学</t>
  </si>
  <si>
    <t>常州市三河口高级中学</t>
  </si>
  <si>
    <t>常州市龙城高级中学</t>
  </si>
  <si>
    <t>常州市正行中学</t>
  </si>
  <si>
    <t>常州市教科院附属高级中学</t>
  </si>
  <si>
    <t>常州市北郊初级中学</t>
  </si>
  <si>
    <t>常州市朝阳中学</t>
  </si>
  <si>
    <t>常州市第二十四中学</t>
  </si>
  <si>
    <t>常州市实验初级中学</t>
  </si>
  <si>
    <t>常州市清潭中学</t>
  </si>
  <si>
    <t>溧阳市
教育局</t>
  </si>
  <si>
    <t>江苏省溧阳中学</t>
  </si>
  <si>
    <t>溧阳市光华高级中学</t>
  </si>
  <si>
    <t>溧阳市南渡高级中学</t>
  </si>
  <si>
    <t>溧阳市埭头高级中学</t>
  </si>
  <si>
    <t>溧阳市竹箦中学</t>
  </si>
  <si>
    <t>溧阳市戴埠高级中学</t>
  </si>
  <si>
    <t>常州市金坛区教育局</t>
  </si>
  <si>
    <t>江苏省华罗庚中学</t>
  </si>
  <si>
    <t>常州市金坛区第一中学</t>
  </si>
  <si>
    <t>常州市金坛区第四中学</t>
  </si>
  <si>
    <t>常州市武进区教育局</t>
  </si>
  <si>
    <t>常州市武进区教师管理服务中心</t>
  </si>
  <si>
    <t>安排在江苏省前黄高级中学工作</t>
  </si>
  <si>
    <t>安排在常州市武进区前黄实验高级中学工作</t>
  </si>
  <si>
    <t>安排在江苏省武进高级中学工作</t>
  </si>
  <si>
    <t>安排在常州市武进区湟里高级中学工作</t>
  </si>
  <si>
    <t>安排在常州市武进区洛阳高级中学工作</t>
  </si>
  <si>
    <t>安排在常州市武进区礼嘉高级中学工作</t>
  </si>
  <si>
    <t>安排在常州市武进区第二高级中学工作</t>
  </si>
  <si>
    <t>安排在江苏省武进高级中学工作（聘用后前三年由常州市教育局统筹安排在市直属学校工作）</t>
  </si>
  <si>
    <t>常州国家高新区（新北区）教育局</t>
  </si>
  <si>
    <t>江苏省奔牛高级中学</t>
  </si>
  <si>
    <t>常州市新桥高级中学</t>
  </si>
  <si>
    <t>常州市西夏墅高级中学</t>
  </si>
  <si>
    <t>常州市新北区实验中学</t>
  </si>
  <si>
    <t>常州市天宁区教育局</t>
  </si>
  <si>
    <t>常州市第二十四中学天宁分校</t>
  </si>
  <si>
    <t>常州市正衡中学天宁分校</t>
  </si>
  <si>
    <t>常州市实验初级中学天宁分校</t>
  </si>
  <si>
    <t>常州市钟楼区教育局</t>
  </si>
  <si>
    <t>常州市钟楼实验中学</t>
  </si>
  <si>
    <t>常州新闸中学</t>
  </si>
  <si>
    <t>常州市西林实验学校（中学部）</t>
  </si>
  <si>
    <t>常州市群英学校（筹）</t>
  </si>
  <si>
    <t>常州经开区教育和文体旅局</t>
  </si>
  <si>
    <t>江苏省横林高级中学</t>
  </si>
  <si>
    <t>常州经开区横山桥高级中学</t>
  </si>
  <si>
    <t>常州经开区初级中学</t>
  </si>
  <si>
    <t>常州经开区横林实验初级中学</t>
  </si>
  <si>
    <t>2025年常州市教育系统“优才计划”公开招聘教师岗位简介表（职业学校）</t>
  </si>
  <si>
    <t>岗位名称</t>
  </si>
  <si>
    <t>招聘
数量</t>
  </si>
  <si>
    <t>学历</t>
  </si>
  <si>
    <t>专业（方向）</t>
  </si>
  <si>
    <t>其他条件</t>
  </si>
  <si>
    <t>常州开放大学</t>
  </si>
  <si>
    <t>高职校机电专业教师</t>
  </si>
  <si>
    <t>研究生</t>
  </si>
  <si>
    <t>机电控制类</t>
  </si>
  <si>
    <t>取得相应学位</t>
  </si>
  <si>
    <t>专业课，承担测试与传感技术、电机调速运动控制技术、机电一体化控制技术、电气电机拖动等专业课程教学</t>
  </si>
  <si>
    <t>高职校跨境电商专业教师</t>
  </si>
  <si>
    <t>经济类；工商管理类；商务贸易类</t>
  </si>
  <si>
    <t>专业课，承担跨境电商实务、跨境电商平台运营、跨境支付与结算、电子商务网站建设与管理、跨境电商英语等专业课程教学</t>
  </si>
  <si>
    <t>高职校计算机专业教师</t>
  </si>
  <si>
    <t>计算机类</t>
  </si>
  <si>
    <t>专业课，承担网络安装与维护、数据库管理、计算机电路基础、多媒体技术基础等专业课程教学</t>
  </si>
  <si>
    <t>常州刘国钧高等职业技术学</t>
  </si>
  <si>
    <t>高职校语文教师</t>
  </si>
  <si>
    <t>语文相关专业</t>
  </si>
  <si>
    <t>取得相应学位，本科或研究生阶段为语文相关专业</t>
  </si>
  <si>
    <t>公共课，承担语文课程教学</t>
  </si>
  <si>
    <t>高职校数学教师</t>
  </si>
  <si>
    <t>数学相关专业</t>
  </si>
  <si>
    <t>取得相应学位，本科或研究生阶段为数学相关专业</t>
  </si>
  <si>
    <t>公共课，承担数学课程教学</t>
  </si>
  <si>
    <t>高职校思政教师</t>
  </si>
  <si>
    <t>思政相关专业</t>
  </si>
  <si>
    <t>取得相应学位，本科或研究生阶段为思政相关专业</t>
  </si>
  <si>
    <t>公共课，承担思政课程教学</t>
  </si>
  <si>
    <t>高职校心理健康教师</t>
  </si>
  <si>
    <t>心理健康相关专业</t>
  </si>
  <si>
    <t>取得相应学位，本科或研究生阶段为心理健康相关专业</t>
  </si>
  <si>
    <t>承担学生心理健康教育工作</t>
  </si>
  <si>
    <t>高职校财经专业教师</t>
  </si>
  <si>
    <t>财务财会类；工商管理类</t>
  </si>
  <si>
    <t>专业课，承担大数据与会计、金融服务与管理等专业课程的理实一体化教学</t>
  </si>
  <si>
    <t>高职校计算机网络技术专业教师</t>
  </si>
  <si>
    <t>专业课，承担计算机网络技术专业网络搭建、Linux操作系统、Windows操作系统、信息安全等专业课程的理实一体化教学</t>
  </si>
  <si>
    <t>高职校计算机软件技术专业教师</t>
  </si>
  <si>
    <t>专业课，承担软件技术专业Vue前端框架技术、PHP程序设计、Node.JS应用开发等专业课程的理实一体化教学</t>
  </si>
  <si>
    <t>高职校艺术设计专业教师</t>
  </si>
  <si>
    <t>艺术类</t>
  </si>
  <si>
    <t>专业课，承担广告艺术设计、动漫设计等专业课程的理实一体化教学</t>
  </si>
  <si>
    <t>高职校汽车专业教师</t>
  </si>
  <si>
    <t>交通工程类；机械工程类；机电控制类；电子信息类</t>
  </si>
  <si>
    <t>专业课，承担汽车检测与维修技术、汽车技术服务与营销、新能源汽车技术等专业课程的理实一体化教学</t>
  </si>
  <si>
    <t>常州旅游商贸高等职业技术学校</t>
  </si>
  <si>
    <t>高职校地理教师</t>
  </si>
  <si>
    <t>地理相关专业</t>
  </si>
  <si>
    <t>取得相应学位，本科或研究生阶段为地理相关专业</t>
  </si>
  <si>
    <t>公共课，承担地理课程教学</t>
  </si>
  <si>
    <t>高职校人力资源管理专业教师</t>
  </si>
  <si>
    <t>公共管理类；工商管理类</t>
  </si>
  <si>
    <t>专业课，承担人力资源管理、人力资源管理高级实验、培训与人力资源开发等专业课程教学</t>
  </si>
  <si>
    <t>高职校运动健康指导专业教师</t>
  </si>
  <si>
    <t>教育类</t>
  </si>
  <si>
    <t>专业课，承担运动人体科学、运动按摩、运动解剖、运动心理学等专业课程教学</t>
  </si>
  <si>
    <t>高职校数字媒体专业教师</t>
  </si>
  <si>
    <t>专业课，承担视听语言，摄影摄像，影视特效专业课程教学</t>
  </si>
  <si>
    <t>溧阳市教育局</t>
  </si>
  <si>
    <t>江苏省溧阳中等专业学校</t>
  </si>
  <si>
    <t>中职校语文教师</t>
  </si>
  <si>
    <t>取得相应学位，具有高中或中等职业学校相应学科教师资格证书，本科或研究生阶段为语文相关专业</t>
  </si>
  <si>
    <t>中职校电子商务专业教师</t>
  </si>
  <si>
    <t>专业（技能）课，承担数字商务信息技术、商务沟通与礼仪、跨境电商营销、电商物流与配送等专业课程教学</t>
  </si>
  <si>
    <t>中职校旅游管理专业教师</t>
  </si>
  <si>
    <t>公共管理类；工商管理类；教育类</t>
  </si>
  <si>
    <t>取得相应学位，本科或研究生阶段为旅游管理相关专业</t>
  </si>
  <si>
    <t>专业（技能）课，承担旅游概论、导游服务技能、导游法规知识等专业课程教学</t>
  </si>
  <si>
    <t>中职校烹饪专业教师</t>
  </si>
  <si>
    <t>工商管理类；食品工程类</t>
  </si>
  <si>
    <t>取得相应学位，本科阶段须为烹饪相关专业</t>
  </si>
  <si>
    <t>专业（技能）课，承担烹饪营养与安全、中式菜肴制作、冷菜制作与食品雕刻等专业课程教学</t>
  </si>
  <si>
    <t>中职校婴幼儿托育服务与管理专业教师</t>
  </si>
  <si>
    <t>专业（技能）课，承担学前教育学、婴幼儿学习与发展、婴幼儿行为观察与记录、婴幼儿回应性照料、婴幼儿伤害预防与处理等专业课程教学</t>
  </si>
  <si>
    <t xml:space="preserve">常州市武进区教师管理服务中心(“区管校聘”单位，安排在常州市高级职业技术学校工作）
</t>
  </si>
  <si>
    <t>专业课，承担中式烹调工艺，中式面点工艺，西式面点工艺等专业课程教学</t>
  </si>
  <si>
    <t>取得相应学位，本科或研究生阶段须为旅游管理相关专业</t>
  </si>
  <si>
    <t>专业课，承担导游基础知识，导游业务，旅游政策与法规，旅游概论等专业课程教学</t>
  </si>
  <si>
    <t>中职校财经商贸专业教师</t>
  </si>
  <si>
    <t>经济类；财务财会类</t>
  </si>
  <si>
    <t>专业课，承担经济学原理、经济法基础、财务管理实务、财务基础知识等专业课程教学</t>
  </si>
  <si>
    <t>中职校艺术设计专业教师</t>
  </si>
  <si>
    <t>专业课，承担素描、速写、色彩、三维设计、新媒体视觉设计等专业课程教学</t>
  </si>
  <si>
    <t>中职校数学教师</t>
  </si>
  <si>
    <t>取得相应学位，具有高中或中等职业学校相应学科教师资格证书，本科或研究生阶段为数学相关专业</t>
  </si>
  <si>
    <t>中职校英语教师</t>
  </si>
  <si>
    <t>英语相关专业</t>
  </si>
  <si>
    <t>取得相应学位，具有高中或中等职业学校相应学科教师资格证书，本科或研究生阶段为英语相关专业</t>
  </si>
  <si>
    <t>公共课，承担英语课程教学</t>
  </si>
  <si>
    <t>中职校思政教师</t>
  </si>
  <si>
    <t>取得相应学位，具有高中或中等职业学校相应学科教师资格证书，本科或研究生阶段为思政相关专业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</si>
</sst>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6">
    <font>
      <sz val="12"/>
      <name val="宋体"/>
      <charset val="134"/>
    </font>
    <font>
      <sz val="12"/>
      <name val="宋体"/>
      <charset val="134"/>
    </font>
    <font>
      <sz val="18"/>
      <name val="黑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0"/>
      <name val="黑体"/>
      <charset val="134"/>
    </font>
    <font>
      <sz val="8"/>
      <name val="宋体"/>
      <charset val="134"/>
    </font>
    <font>
      <sz val="20"/>
      <name val="方正小标宋简体"/>
      <charset val="134"/>
    </font>
    <font>
      <sz val="20"/>
      <name val="方正小标宋简体"/>
      <charset val="134"/>
    </font>
    <font>
      <sz val="12"/>
      <name val="方正小标宋简体"/>
      <charset val="134"/>
    </font>
    <font>
      <sz val="10"/>
      <name val="方正小标宋简体"/>
      <charset val="134"/>
    </font>
    <font>
      <sz val="8"/>
      <name val="方正小标宋简体"/>
      <charset val="134"/>
    </font>
    <font>
      <sz val="10"/>
      <color rgb="FFFF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3" borderId="6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9" applyNumberFormat="0" applyAlignment="0" applyProtection="0">
      <alignment vertical="center"/>
    </xf>
    <xf numFmtId="0" fontId="26" fillId="5" borderId="10" applyNumberFormat="0" applyAlignment="0" applyProtection="0">
      <alignment vertical="center"/>
    </xf>
    <xf numFmtId="0" fontId="27" fillId="5" borderId="9" applyNumberFormat="0" applyAlignment="0" applyProtection="0">
      <alignment vertical="center"/>
    </xf>
    <xf numFmtId="0" fontId="28" fillId="6" borderId="11" applyNumberFormat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8" fillId="0" borderId="2" xfId="0" applyFont="1" applyBorder="1">
      <alignment vertical="center"/>
    </xf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2" xfId="0" applyNumberFormat="1" applyFont="1" applyBorder="1">
      <alignment vertical="center"/>
    </xf>
    <xf numFmtId="0" fontId="0" fillId="0" borderId="2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/>
    </xf>
    <xf numFmtId="0" fontId="7" fillId="0" borderId="2" xfId="0" applyNumberFormat="1" applyFont="1" applyBorder="1" applyAlignment="1">
      <alignment vertical="center" wrapText="1"/>
    </xf>
    <xf numFmtId="0" fontId="7" fillId="0" borderId="2" xfId="0" applyFont="1" applyBorder="1">
      <alignment vertical="center"/>
    </xf>
    <xf numFmtId="0" fontId="7" fillId="0" borderId="4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left" vertical="center"/>
    </xf>
    <xf numFmtId="0" fontId="8" fillId="2" borderId="2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9" fillId="0" borderId="2" xfId="0" applyFont="1" applyBorder="1">
      <alignment vertical="center"/>
    </xf>
    <xf numFmtId="0" fontId="7" fillId="0" borderId="2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53"/>
  <sheetViews>
    <sheetView tabSelected="1" workbookViewId="0">
      <pane ySplit="3" topLeftCell="A34" activePane="bottomLeft" state="frozen"/>
      <selection/>
      <selection pane="bottomLeft" activeCell="AA32" sqref="AA32"/>
    </sheetView>
  </sheetViews>
  <sheetFormatPr defaultColWidth="9" defaultRowHeight="14.25"/>
  <cols>
    <col min="1" max="1" width="8.375" style="15" customWidth="1"/>
    <col min="2" max="2" width="4.125" style="16" customWidth="1"/>
    <col min="3" max="3" width="23.625" style="15" customWidth="1"/>
    <col min="4" max="4" width="4.625" style="16" customWidth="1"/>
    <col min="5" max="20" width="4.625" style="15" customWidth="1"/>
    <col min="21" max="21" width="4.625" style="16" customWidth="1"/>
    <col min="22" max="22" width="4.625" style="15" customWidth="1"/>
    <col min="23" max="23" width="39.875" style="17" customWidth="1"/>
    <col min="24" max="16384" width="9" style="15"/>
  </cols>
  <sheetData>
    <row r="1" ht="33.95" customHeight="1" spans="1:23">
      <c r="A1" s="18" t="s">
        <v>0</v>
      </c>
      <c r="C1" s="19"/>
      <c r="D1" s="20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45"/>
    </row>
    <row r="2" s="12" customFormat="1" ht="26.1" customHeight="1" spans="1:23">
      <c r="A2" s="21" t="s">
        <v>1</v>
      </c>
      <c r="B2" s="22" t="s">
        <v>2</v>
      </c>
      <c r="C2" s="21" t="s">
        <v>3</v>
      </c>
      <c r="D2" s="21" t="s">
        <v>4</v>
      </c>
      <c r="E2" s="23" t="s">
        <v>5</v>
      </c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2" t="s">
        <v>6</v>
      </c>
    </row>
    <row r="3" s="13" customFormat="1" ht="53.1" customHeight="1" spans="1:23">
      <c r="A3" s="24"/>
      <c r="B3" s="22"/>
      <c r="C3" s="21"/>
      <c r="D3" s="21"/>
      <c r="E3" s="22" t="s">
        <v>7</v>
      </c>
      <c r="F3" s="22" t="s">
        <v>8</v>
      </c>
      <c r="G3" s="22" t="s">
        <v>9</v>
      </c>
      <c r="H3" s="22" t="s">
        <v>10</v>
      </c>
      <c r="I3" s="22" t="s">
        <v>11</v>
      </c>
      <c r="J3" s="22" t="s">
        <v>12</v>
      </c>
      <c r="K3" s="22" t="s">
        <v>13</v>
      </c>
      <c r="L3" s="22" t="s">
        <v>14</v>
      </c>
      <c r="M3" s="22" t="s">
        <v>15</v>
      </c>
      <c r="N3" s="22" t="s">
        <v>16</v>
      </c>
      <c r="O3" s="22" t="s">
        <v>17</v>
      </c>
      <c r="P3" s="42" t="s">
        <v>18</v>
      </c>
      <c r="Q3" s="42" t="s">
        <v>19</v>
      </c>
      <c r="R3" s="42" t="s">
        <v>20</v>
      </c>
      <c r="S3" s="42" t="s">
        <v>21</v>
      </c>
      <c r="T3" s="42" t="s">
        <v>22</v>
      </c>
      <c r="U3" s="42" t="s">
        <v>23</v>
      </c>
      <c r="V3" s="42" t="s">
        <v>24</v>
      </c>
      <c r="W3" s="22"/>
    </row>
    <row r="4" s="12" customFormat="1" ht="20.1" customHeight="1" spans="1:23">
      <c r="A4" s="25" t="s">
        <v>25</v>
      </c>
      <c r="B4" s="26">
        <v>1</v>
      </c>
      <c r="C4" s="27" t="s">
        <v>26</v>
      </c>
      <c r="D4" s="28">
        <f>SUM(E4:V4)</f>
        <v>31</v>
      </c>
      <c r="E4" s="29">
        <v>5</v>
      </c>
      <c r="F4" s="29">
        <v>4</v>
      </c>
      <c r="G4" s="29">
        <v>5</v>
      </c>
      <c r="H4" s="29">
        <v>4</v>
      </c>
      <c r="I4" s="29">
        <v>3</v>
      </c>
      <c r="J4" s="29">
        <v>4</v>
      </c>
      <c r="K4" s="29">
        <v>2</v>
      </c>
      <c r="L4" s="29">
        <v>1</v>
      </c>
      <c r="M4" s="29">
        <v>2</v>
      </c>
      <c r="N4" s="29">
        <v>1</v>
      </c>
      <c r="O4" s="29"/>
      <c r="P4" s="43"/>
      <c r="Q4" s="43"/>
      <c r="R4" s="43"/>
      <c r="S4" s="43"/>
      <c r="T4" s="43"/>
      <c r="U4" s="43"/>
      <c r="V4" s="43"/>
      <c r="W4" s="46"/>
    </row>
    <row r="5" s="12" customFormat="1" ht="20.1" customHeight="1" spans="1:23">
      <c r="A5" s="30"/>
      <c r="B5" s="26">
        <v>2</v>
      </c>
      <c r="C5" s="27" t="s">
        <v>27</v>
      </c>
      <c r="D5" s="28">
        <f t="shared" ref="D5:D20" si="0">SUM(E5:V5)</f>
        <v>24</v>
      </c>
      <c r="E5" s="29">
        <v>4</v>
      </c>
      <c r="F5" s="29">
        <v>5</v>
      </c>
      <c r="G5" s="29">
        <v>2</v>
      </c>
      <c r="H5" s="31">
        <v>3</v>
      </c>
      <c r="I5" s="29">
        <v>3</v>
      </c>
      <c r="J5" s="29">
        <v>3</v>
      </c>
      <c r="K5" s="29">
        <v>2</v>
      </c>
      <c r="L5" s="29"/>
      <c r="M5" s="29">
        <v>1</v>
      </c>
      <c r="N5" s="29">
        <v>1</v>
      </c>
      <c r="O5" s="29"/>
      <c r="P5" s="44"/>
      <c r="Q5" s="44"/>
      <c r="R5" s="44"/>
      <c r="S5" s="43"/>
      <c r="T5" s="43"/>
      <c r="U5" s="43"/>
      <c r="V5" s="43"/>
      <c r="W5" s="46"/>
    </row>
    <row r="6" s="12" customFormat="1" ht="20.1" customHeight="1" spans="1:23">
      <c r="A6" s="30"/>
      <c r="B6" s="26">
        <v>3</v>
      </c>
      <c r="C6" s="27" t="s">
        <v>28</v>
      </c>
      <c r="D6" s="28">
        <f t="shared" si="0"/>
        <v>13</v>
      </c>
      <c r="E6" s="29">
        <v>2</v>
      </c>
      <c r="F6" s="29">
        <v>2</v>
      </c>
      <c r="G6" s="29">
        <v>2</v>
      </c>
      <c r="H6" s="29">
        <v>2</v>
      </c>
      <c r="I6" s="29">
        <v>2</v>
      </c>
      <c r="J6" s="29"/>
      <c r="K6" s="29">
        <v>1</v>
      </c>
      <c r="L6" s="29"/>
      <c r="M6" s="29">
        <v>1</v>
      </c>
      <c r="N6" s="29"/>
      <c r="O6" s="29">
        <v>1</v>
      </c>
      <c r="P6" s="43"/>
      <c r="Q6" s="43"/>
      <c r="R6" s="43"/>
      <c r="S6" s="43"/>
      <c r="T6" s="43"/>
      <c r="U6" s="43"/>
      <c r="V6" s="43"/>
      <c r="W6" s="46"/>
    </row>
    <row r="7" s="12" customFormat="1" ht="20.1" customHeight="1" spans="1:23">
      <c r="A7" s="30"/>
      <c r="B7" s="26">
        <v>4</v>
      </c>
      <c r="C7" s="27" t="s">
        <v>29</v>
      </c>
      <c r="D7" s="28">
        <f t="shared" si="0"/>
        <v>3</v>
      </c>
      <c r="E7" s="29">
        <v>1</v>
      </c>
      <c r="F7" s="29"/>
      <c r="G7" s="29"/>
      <c r="H7" s="29"/>
      <c r="I7" s="29">
        <v>1</v>
      </c>
      <c r="J7" s="29"/>
      <c r="K7" s="29">
        <v>1</v>
      </c>
      <c r="L7" s="29"/>
      <c r="M7" s="29"/>
      <c r="N7" s="28"/>
      <c r="O7" s="28"/>
      <c r="P7" s="43"/>
      <c r="Q7" s="43"/>
      <c r="R7" s="43"/>
      <c r="S7" s="43"/>
      <c r="T7" s="43"/>
      <c r="U7" s="43"/>
      <c r="V7" s="43"/>
      <c r="W7" s="46"/>
    </row>
    <row r="8" s="12" customFormat="1" ht="20.1" customHeight="1" spans="1:23">
      <c r="A8" s="30"/>
      <c r="B8" s="26">
        <v>5</v>
      </c>
      <c r="C8" s="27" t="s">
        <v>30</v>
      </c>
      <c r="D8" s="28">
        <f t="shared" si="0"/>
        <v>6</v>
      </c>
      <c r="E8" s="29"/>
      <c r="F8" s="29"/>
      <c r="G8" s="29">
        <v>1</v>
      </c>
      <c r="H8" s="29">
        <v>2</v>
      </c>
      <c r="I8" s="29">
        <v>1</v>
      </c>
      <c r="J8" s="29"/>
      <c r="K8" s="29">
        <v>1</v>
      </c>
      <c r="L8" s="29"/>
      <c r="M8" s="29">
        <v>1</v>
      </c>
      <c r="N8" s="28"/>
      <c r="O8" s="28"/>
      <c r="P8" s="43"/>
      <c r="Q8" s="43"/>
      <c r="R8" s="43"/>
      <c r="S8" s="43"/>
      <c r="T8" s="43"/>
      <c r="U8" s="43"/>
      <c r="V8" s="43"/>
      <c r="W8" s="46"/>
    </row>
    <row r="9" s="12" customFormat="1" ht="20.1" customHeight="1" spans="1:23">
      <c r="A9" s="30"/>
      <c r="B9" s="26">
        <v>6</v>
      </c>
      <c r="C9" s="27" t="s">
        <v>31</v>
      </c>
      <c r="D9" s="28">
        <f t="shared" si="0"/>
        <v>10</v>
      </c>
      <c r="E9" s="29">
        <v>1</v>
      </c>
      <c r="F9" s="29">
        <v>2</v>
      </c>
      <c r="G9" s="29">
        <v>2</v>
      </c>
      <c r="H9" s="29">
        <v>1</v>
      </c>
      <c r="I9" s="29">
        <v>2</v>
      </c>
      <c r="J9" s="29">
        <v>1</v>
      </c>
      <c r="K9" s="29"/>
      <c r="L9" s="29"/>
      <c r="M9" s="29">
        <v>1</v>
      </c>
      <c r="N9" s="29"/>
      <c r="O9" s="29"/>
      <c r="P9" s="43"/>
      <c r="Q9" s="43"/>
      <c r="R9" s="43"/>
      <c r="S9" s="43"/>
      <c r="T9" s="43"/>
      <c r="U9" s="43"/>
      <c r="V9" s="43"/>
      <c r="W9" s="46"/>
    </row>
    <row r="10" s="12" customFormat="1" ht="20.1" customHeight="1" spans="1:23">
      <c r="A10" s="30"/>
      <c r="B10" s="26">
        <v>7</v>
      </c>
      <c r="C10" s="27" t="s">
        <v>32</v>
      </c>
      <c r="D10" s="28">
        <f t="shared" si="0"/>
        <v>3</v>
      </c>
      <c r="E10" s="29"/>
      <c r="F10" s="29"/>
      <c r="G10" s="29"/>
      <c r="H10" s="29"/>
      <c r="I10" s="29">
        <v>1</v>
      </c>
      <c r="J10" s="29"/>
      <c r="K10" s="29"/>
      <c r="L10" s="29"/>
      <c r="M10" s="29">
        <v>2</v>
      </c>
      <c r="N10" s="28"/>
      <c r="O10" s="28"/>
      <c r="P10" s="43"/>
      <c r="Q10" s="43"/>
      <c r="R10" s="43"/>
      <c r="S10" s="43"/>
      <c r="T10" s="43"/>
      <c r="U10" s="43"/>
      <c r="V10" s="43"/>
      <c r="W10" s="46"/>
    </row>
    <row r="11" s="12" customFormat="1" ht="20.1" customHeight="1" spans="1:23">
      <c r="A11" s="30"/>
      <c r="B11" s="26">
        <v>8</v>
      </c>
      <c r="C11" s="27" t="s">
        <v>33</v>
      </c>
      <c r="D11" s="28">
        <f t="shared" si="0"/>
        <v>4</v>
      </c>
      <c r="E11" s="29"/>
      <c r="F11" s="29">
        <v>1</v>
      </c>
      <c r="G11" s="29">
        <v>1</v>
      </c>
      <c r="H11" s="29"/>
      <c r="I11" s="29">
        <v>2</v>
      </c>
      <c r="J11" s="29"/>
      <c r="K11" s="29"/>
      <c r="L11" s="29"/>
      <c r="M11" s="29"/>
      <c r="N11" s="28"/>
      <c r="O11" s="28"/>
      <c r="P11" s="43"/>
      <c r="Q11" s="43"/>
      <c r="R11" s="43"/>
      <c r="S11" s="43"/>
      <c r="T11" s="43"/>
      <c r="U11" s="43"/>
      <c r="V11" s="43"/>
      <c r="W11" s="46"/>
    </row>
    <row r="12" s="12" customFormat="1" ht="20.1" customHeight="1" spans="1:23">
      <c r="A12" s="30"/>
      <c r="B12" s="26">
        <v>9</v>
      </c>
      <c r="C12" s="27" t="s">
        <v>34</v>
      </c>
      <c r="D12" s="28">
        <f t="shared" si="0"/>
        <v>4</v>
      </c>
      <c r="E12" s="31"/>
      <c r="F12" s="31">
        <v>1</v>
      </c>
      <c r="G12" s="31">
        <v>1</v>
      </c>
      <c r="H12" s="31"/>
      <c r="I12" s="31">
        <v>1</v>
      </c>
      <c r="J12" s="31"/>
      <c r="K12" s="31"/>
      <c r="L12" s="31"/>
      <c r="M12" s="31">
        <v>1</v>
      </c>
      <c r="N12" s="28"/>
      <c r="O12" s="28"/>
      <c r="P12" s="43"/>
      <c r="Q12" s="43"/>
      <c r="R12" s="43"/>
      <c r="S12" s="43"/>
      <c r="T12" s="43"/>
      <c r="U12" s="43"/>
      <c r="V12" s="43"/>
      <c r="W12" s="46"/>
    </row>
    <row r="13" s="12" customFormat="1" ht="20.1" customHeight="1" spans="1:23">
      <c r="A13" s="30"/>
      <c r="B13" s="26">
        <v>10</v>
      </c>
      <c r="C13" s="32" t="s">
        <v>35</v>
      </c>
      <c r="D13" s="28">
        <f t="shared" si="0"/>
        <v>80</v>
      </c>
      <c r="E13" s="29">
        <v>12</v>
      </c>
      <c r="F13" s="29">
        <v>13</v>
      </c>
      <c r="G13" s="29">
        <v>11</v>
      </c>
      <c r="H13" s="29">
        <v>7</v>
      </c>
      <c r="I13" s="29">
        <v>6</v>
      </c>
      <c r="J13" s="29">
        <v>7</v>
      </c>
      <c r="K13" s="29">
        <v>6</v>
      </c>
      <c r="L13" s="29">
        <v>6</v>
      </c>
      <c r="M13" s="29">
        <v>9</v>
      </c>
      <c r="N13" s="29">
        <v>2</v>
      </c>
      <c r="O13" s="29">
        <v>1</v>
      </c>
      <c r="P13" s="43"/>
      <c r="Q13" s="43"/>
      <c r="R13" s="43"/>
      <c r="S13" s="43"/>
      <c r="T13" s="43"/>
      <c r="U13" s="43"/>
      <c r="V13" s="43"/>
      <c r="W13" s="46"/>
    </row>
    <row r="14" s="12" customFormat="1" ht="20.1" customHeight="1" spans="1:23">
      <c r="A14" s="30"/>
      <c r="B14" s="26">
        <v>11</v>
      </c>
      <c r="C14" s="27" t="s">
        <v>36</v>
      </c>
      <c r="D14" s="28">
        <f t="shared" si="0"/>
        <v>23</v>
      </c>
      <c r="E14" s="29">
        <v>4</v>
      </c>
      <c r="F14" s="29">
        <v>5</v>
      </c>
      <c r="G14" s="29">
        <v>4</v>
      </c>
      <c r="H14" s="29">
        <v>2</v>
      </c>
      <c r="I14" s="29">
        <v>2</v>
      </c>
      <c r="J14" s="29"/>
      <c r="K14" s="29">
        <v>2</v>
      </c>
      <c r="L14" s="29"/>
      <c r="M14" s="29">
        <v>3</v>
      </c>
      <c r="N14" s="28">
        <v>1</v>
      </c>
      <c r="O14" s="28"/>
      <c r="P14" s="43"/>
      <c r="Q14" s="43"/>
      <c r="R14" s="43"/>
      <c r="S14" s="43"/>
      <c r="T14" s="43"/>
      <c r="U14" s="43"/>
      <c r="V14" s="43"/>
      <c r="W14" s="46"/>
    </row>
    <row r="15" s="12" customFormat="1" ht="20.1" customHeight="1" spans="1:23">
      <c r="A15" s="30"/>
      <c r="B15" s="26">
        <v>12</v>
      </c>
      <c r="C15" s="27" t="s">
        <v>37</v>
      </c>
      <c r="D15" s="28">
        <f t="shared" si="0"/>
        <v>40</v>
      </c>
      <c r="E15" s="29">
        <v>7</v>
      </c>
      <c r="F15" s="29">
        <v>6</v>
      </c>
      <c r="G15" s="29">
        <v>6</v>
      </c>
      <c r="H15" s="29">
        <v>4</v>
      </c>
      <c r="I15" s="29">
        <v>4</v>
      </c>
      <c r="J15" s="29">
        <v>1</v>
      </c>
      <c r="K15" s="29">
        <v>3</v>
      </c>
      <c r="L15" s="29">
        <v>1</v>
      </c>
      <c r="M15" s="29">
        <v>5</v>
      </c>
      <c r="N15" s="29">
        <v>2</v>
      </c>
      <c r="O15" s="29">
        <v>1</v>
      </c>
      <c r="P15" s="43"/>
      <c r="Q15" s="43"/>
      <c r="R15" s="43"/>
      <c r="S15" s="43"/>
      <c r="T15" s="43"/>
      <c r="U15" s="43"/>
      <c r="V15" s="43"/>
      <c r="W15" s="46"/>
    </row>
    <row r="16" s="12" customFormat="1" ht="20.1" customHeight="1" spans="1:23">
      <c r="A16" s="30"/>
      <c r="B16" s="26">
        <v>13</v>
      </c>
      <c r="C16" s="33" t="s">
        <v>38</v>
      </c>
      <c r="D16" s="28">
        <f t="shared" si="0"/>
        <v>1</v>
      </c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43"/>
      <c r="Q16" s="43">
        <v>1</v>
      </c>
      <c r="R16" s="43"/>
      <c r="S16" s="43"/>
      <c r="T16" s="43"/>
      <c r="U16" s="43"/>
      <c r="V16" s="43"/>
      <c r="W16" s="46"/>
    </row>
    <row r="17" s="12" customFormat="1" ht="20.1" customHeight="1" spans="1:23">
      <c r="A17" s="30"/>
      <c r="B17" s="26">
        <v>14</v>
      </c>
      <c r="C17" s="33" t="s">
        <v>39</v>
      </c>
      <c r="D17" s="28">
        <f t="shared" si="0"/>
        <v>1</v>
      </c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43"/>
      <c r="Q17" s="43"/>
      <c r="R17" s="43"/>
      <c r="S17" s="43"/>
      <c r="T17" s="43"/>
      <c r="U17" s="43"/>
      <c r="V17" s="43">
        <v>1</v>
      </c>
      <c r="W17" s="46"/>
    </row>
    <row r="18" s="12" customFormat="1" ht="20.1" customHeight="1" spans="1:23">
      <c r="A18" s="30"/>
      <c r="B18" s="26">
        <v>15</v>
      </c>
      <c r="C18" s="33" t="s">
        <v>40</v>
      </c>
      <c r="D18" s="28">
        <f t="shared" si="0"/>
        <v>2</v>
      </c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43"/>
      <c r="Q18" s="43">
        <v>1</v>
      </c>
      <c r="R18" s="43"/>
      <c r="S18" s="43">
        <v>1</v>
      </c>
      <c r="T18" s="43"/>
      <c r="U18" s="43"/>
      <c r="V18" s="43"/>
      <c r="W18" s="46"/>
    </row>
    <row r="19" s="12" customFormat="1" ht="20.1" customHeight="1" spans="1:23">
      <c r="A19" s="30"/>
      <c r="B19" s="26">
        <v>16</v>
      </c>
      <c r="C19" s="33" t="s">
        <v>41</v>
      </c>
      <c r="D19" s="28">
        <f t="shared" si="0"/>
        <v>1</v>
      </c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43"/>
      <c r="Q19" s="43">
        <v>1</v>
      </c>
      <c r="R19" s="43"/>
      <c r="S19" s="43"/>
      <c r="T19" s="43"/>
      <c r="U19" s="43"/>
      <c r="V19" s="43"/>
      <c r="W19" s="46"/>
    </row>
    <row r="20" s="12" customFormat="1" ht="20.1" customHeight="1" spans="1:23">
      <c r="A20" s="34"/>
      <c r="B20" s="26">
        <v>17</v>
      </c>
      <c r="C20" s="33" t="s">
        <v>42</v>
      </c>
      <c r="D20" s="28">
        <f t="shared" si="0"/>
        <v>1</v>
      </c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43"/>
      <c r="Q20" s="43"/>
      <c r="R20" s="43">
        <v>1</v>
      </c>
      <c r="S20" s="43"/>
      <c r="T20" s="43"/>
      <c r="U20" s="43"/>
      <c r="V20" s="43"/>
      <c r="W20" s="46"/>
    </row>
    <row r="21" s="12" customFormat="1" ht="20.1" customHeight="1" spans="1:23">
      <c r="A21" s="25" t="s">
        <v>43</v>
      </c>
      <c r="B21" s="26">
        <v>18</v>
      </c>
      <c r="C21" s="33" t="s">
        <v>44</v>
      </c>
      <c r="D21" s="35">
        <v>15</v>
      </c>
      <c r="E21" s="35">
        <v>4</v>
      </c>
      <c r="F21" s="35">
        <v>1</v>
      </c>
      <c r="G21" s="35">
        <v>1</v>
      </c>
      <c r="H21" s="35">
        <v>1</v>
      </c>
      <c r="I21" s="35">
        <v>4</v>
      </c>
      <c r="J21" s="35">
        <v>2</v>
      </c>
      <c r="K21" s="35">
        <v>1</v>
      </c>
      <c r="L21" s="35">
        <v>1</v>
      </c>
      <c r="M21" s="35"/>
      <c r="N21" s="28"/>
      <c r="O21" s="28"/>
      <c r="P21" s="43"/>
      <c r="Q21" s="43"/>
      <c r="R21" s="43"/>
      <c r="S21" s="43"/>
      <c r="T21" s="43"/>
      <c r="U21" s="43"/>
      <c r="V21" s="43"/>
      <c r="W21" s="46"/>
    </row>
    <row r="22" s="12" customFormat="1" ht="20.1" customHeight="1" spans="1:23">
      <c r="A22" s="30"/>
      <c r="B22" s="26">
        <v>19</v>
      </c>
      <c r="C22" s="33" t="s">
        <v>45</v>
      </c>
      <c r="D22" s="35">
        <v>6</v>
      </c>
      <c r="E22" s="35"/>
      <c r="F22" s="35"/>
      <c r="G22" s="35">
        <v>1</v>
      </c>
      <c r="H22" s="35">
        <v>2</v>
      </c>
      <c r="I22" s="35"/>
      <c r="J22" s="35"/>
      <c r="K22" s="35">
        <v>2</v>
      </c>
      <c r="L22" s="35"/>
      <c r="M22" s="35">
        <v>1</v>
      </c>
      <c r="N22" s="28"/>
      <c r="O22" s="28"/>
      <c r="P22" s="43"/>
      <c r="Q22" s="43"/>
      <c r="R22" s="43"/>
      <c r="S22" s="43"/>
      <c r="T22" s="43"/>
      <c r="U22" s="43"/>
      <c r="V22" s="43"/>
      <c r="W22" s="46"/>
    </row>
    <row r="23" s="12" customFormat="1" ht="20.1" customHeight="1" spans="1:23">
      <c r="A23" s="30"/>
      <c r="B23" s="26">
        <v>20</v>
      </c>
      <c r="C23" s="33" t="s">
        <v>46</v>
      </c>
      <c r="D23" s="35">
        <v>5</v>
      </c>
      <c r="E23" s="35">
        <v>1</v>
      </c>
      <c r="F23" s="35"/>
      <c r="G23" s="35"/>
      <c r="H23" s="35">
        <v>1</v>
      </c>
      <c r="I23" s="35">
        <v>2</v>
      </c>
      <c r="J23" s="35"/>
      <c r="K23" s="35"/>
      <c r="L23" s="35"/>
      <c r="M23" s="35">
        <v>1</v>
      </c>
      <c r="N23" s="28"/>
      <c r="O23" s="28"/>
      <c r="P23" s="43"/>
      <c r="Q23" s="43"/>
      <c r="R23" s="43"/>
      <c r="S23" s="43"/>
      <c r="T23" s="43"/>
      <c r="U23" s="43"/>
      <c r="V23" s="43"/>
      <c r="W23" s="46"/>
    </row>
    <row r="24" s="12" customFormat="1" ht="20.1" customHeight="1" spans="1:23">
      <c r="A24" s="30"/>
      <c r="B24" s="26">
        <v>21</v>
      </c>
      <c r="C24" s="33" t="s">
        <v>47</v>
      </c>
      <c r="D24" s="35">
        <v>3</v>
      </c>
      <c r="E24" s="35">
        <v>1</v>
      </c>
      <c r="F24" s="35">
        <v>1</v>
      </c>
      <c r="G24" s="35"/>
      <c r="H24" s="35"/>
      <c r="I24" s="35">
        <v>1</v>
      </c>
      <c r="J24" s="35"/>
      <c r="K24" s="35"/>
      <c r="L24" s="35"/>
      <c r="M24" s="35"/>
      <c r="N24" s="28"/>
      <c r="O24" s="28"/>
      <c r="P24" s="43"/>
      <c r="Q24" s="43"/>
      <c r="R24" s="43"/>
      <c r="S24" s="43"/>
      <c r="T24" s="43"/>
      <c r="U24" s="43"/>
      <c r="V24" s="43"/>
      <c r="W24" s="46"/>
    </row>
    <row r="25" s="12" customFormat="1" ht="20.1" customHeight="1" spans="1:23">
      <c r="A25" s="30"/>
      <c r="B25" s="26">
        <v>22</v>
      </c>
      <c r="C25" s="33" t="s">
        <v>48</v>
      </c>
      <c r="D25" s="35">
        <v>3</v>
      </c>
      <c r="E25" s="35">
        <v>1</v>
      </c>
      <c r="F25" s="35"/>
      <c r="G25" s="35"/>
      <c r="H25" s="35">
        <v>1</v>
      </c>
      <c r="I25" s="35"/>
      <c r="J25" s="35"/>
      <c r="K25" s="35"/>
      <c r="L25" s="35"/>
      <c r="M25" s="35">
        <v>1</v>
      </c>
      <c r="N25" s="28"/>
      <c r="O25" s="28"/>
      <c r="P25" s="43"/>
      <c r="Q25" s="43"/>
      <c r="R25" s="43"/>
      <c r="S25" s="43"/>
      <c r="T25" s="43"/>
      <c r="U25" s="43"/>
      <c r="V25" s="43"/>
      <c r="W25" s="46"/>
    </row>
    <row r="26" s="12" customFormat="1" ht="20.1" customHeight="1" spans="1:23">
      <c r="A26" s="34"/>
      <c r="B26" s="26">
        <v>23</v>
      </c>
      <c r="C26" s="33" t="s">
        <v>49</v>
      </c>
      <c r="D26" s="35">
        <v>3</v>
      </c>
      <c r="E26" s="35"/>
      <c r="F26" s="35">
        <v>1</v>
      </c>
      <c r="G26" s="35"/>
      <c r="H26" s="35"/>
      <c r="I26" s="35"/>
      <c r="J26" s="35"/>
      <c r="K26" s="35"/>
      <c r="L26" s="35"/>
      <c r="M26" s="35">
        <v>2</v>
      </c>
      <c r="N26" s="28"/>
      <c r="O26" s="28"/>
      <c r="P26" s="43"/>
      <c r="Q26" s="43"/>
      <c r="R26" s="43"/>
      <c r="S26" s="43"/>
      <c r="T26" s="43"/>
      <c r="U26" s="43"/>
      <c r="V26" s="43"/>
      <c r="W26" s="46"/>
    </row>
    <row r="27" s="12" customFormat="1" ht="20.1" customHeight="1" spans="1:23">
      <c r="A27" s="25" t="s">
        <v>50</v>
      </c>
      <c r="B27" s="26">
        <v>24</v>
      </c>
      <c r="C27" s="33" t="s">
        <v>51</v>
      </c>
      <c r="D27" s="28">
        <f>SUM(E27:V27)</f>
        <v>15</v>
      </c>
      <c r="E27" s="28">
        <v>4</v>
      </c>
      <c r="F27" s="28">
        <v>4</v>
      </c>
      <c r="G27" s="28">
        <v>3</v>
      </c>
      <c r="H27" s="28">
        <v>2</v>
      </c>
      <c r="I27" s="28">
        <v>2</v>
      </c>
      <c r="J27" s="28"/>
      <c r="K27" s="28"/>
      <c r="L27" s="28"/>
      <c r="M27" s="28"/>
      <c r="N27" s="28"/>
      <c r="O27" s="28"/>
      <c r="P27" s="43"/>
      <c r="Q27" s="43"/>
      <c r="R27" s="43"/>
      <c r="S27" s="43"/>
      <c r="T27" s="43"/>
      <c r="U27" s="43"/>
      <c r="V27" s="43"/>
      <c r="W27" s="47"/>
    </row>
    <row r="28" s="12" customFormat="1" ht="20.1" customHeight="1" spans="1:23">
      <c r="A28" s="30"/>
      <c r="B28" s="26">
        <v>25</v>
      </c>
      <c r="C28" s="33" t="s">
        <v>52</v>
      </c>
      <c r="D28" s="28">
        <f>SUM(E28:V28)</f>
        <v>5</v>
      </c>
      <c r="E28" s="28">
        <v>1</v>
      </c>
      <c r="F28" s="28">
        <v>1</v>
      </c>
      <c r="G28" s="28"/>
      <c r="H28" s="28">
        <v>1</v>
      </c>
      <c r="I28" s="28">
        <v>1</v>
      </c>
      <c r="J28" s="28"/>
      <c r="K28" s="28"/>
      <c r="L28" s="28"/>
      <c r="M28" s="28">
        <v>1</v>
      </c>
      <c r="N28" s="28"/>
      <c r="O28" s="28"/>
      <c r="P28" s="43"/>
      <c r="Q28" s="43"/>
      <c r="R28" s="43"/>
      <c r="S28" s="43"/>
      <c r="T28" s="43"/>
      <c r="U28" s="43"/>
      <c r="V28" s="43"/>
      <c r="W28" s="47"/>
    </row>
    <row r="29" s="12" customFormat="1" ht="20.1" customHeight="1" spans="1:23">
      <c r="A29" s="34"/>
      <c r="B29" s="26">
        <v>26</v>
      </c>
      <c r="C29" s="33" t="s">
        <v>53</v>
      </c>
      <c r="D29" s="28">
        <v>4</v>
      </c>
      <c r="E29" s="28"/>
      <c r="F29" s="28"/>
      <c r="G29" s="28">
        <v>1</v>
      </c>
      <c r="H29" s="28">
        <v>1</v>
      </c>
      <c r="I29" s="28"/>
      <c r="J29" s="28"/>
      <c r="K29" s="28">
        <v>1</v>
      </c>
      <c r="L29" s="28"/>
      <c r="M29" s="28">
        <v>1</v>
      </c>
      <c r="N29" s="28"/>
      <c r="O29" s="28"/>
      <c r="P29" s="43"/>
      <c r="Q29" s="43"/>
      <c r="R29" s="43"/>
      <c r="S29" s="43"/>
      <c r="T29" s="43"/>
      <c r="U29" s="43"/>
      <c r="V29" s="43"/>
      <c r="W29" s="47"/>
    </row>
    <row r="30" s="14" customFormat="1" ht="30" customHeight="1" spans="1:23">
      <c r="A30" s="25" t="s">
        <v>54</v>
      </c>
      <c r="B30" s="26">
        <v>27</v>
      </c>
      <c r="C30" s="36" t="s">
        <v>55</v>
      </c>
      <c r="D30" s="28">
        <f t="shared" ref="D30:D44" si="1">SUM(E30:V30)</f>
        <v>15</v>
      </c>
      <c r="E30" s="28">
        <v>2</v>
      </c>
      <c r="F30" s="28">
        <v>2</v>
      </c>
      <c r="G30" s="28">
        <v>2</v>
      </c>
      <c r="H30" s="28">
        <v>2</v>
      </c>
      <c r="I30" s="28">
        <v>2</v>
      </c>
      <c r="J30" s="28">
        <v>2</v>
      </c>
      <c r="K30" s="28">
        <v>2</v>
      </c>
      <c r="L30" s="28">
        <v>1</v>
      </c>
      <c r="M30" s="28"/>
      <c r="N30" s="28"/>
      <c r="O30" s="28"/>
      <c r="P30" s="43"/>
      <c r="Q30" s="43"/>
      <c r="R30" s="43"/>
      <c r="S30" s="43"/>
      <c r="T30" s="43"/>
      <c r="U30" s="43"/>
      <c r="V30" s="43"/>
      <c r="W30" s="48" t="s">
        <v>56</v>
      </c>
    </row>
    <row r="31" s="14" customFormat="1" ht="30" customHeight="1" spans="1:23">
      <c r="A31" s="30"/>
      <c r="B31" s="26">
        <v>28</v>
      </c>
      <c r="C31" s="37"/>
      <c r="D31" s="28">
        <f t="shared" si="1"/>
        <v>25</v>
      </c>
      <c r="E31" s="28">
        <v>4</v>
      </c>
      <c r="F31" s="28">
        <v>4</v>
      </c>
      <c r="G31" s="28">
        <v>4</v>
      </c>
      <c r="H31" s="28">
        <v>3</v>
      </c>
      <c r="I31" s="28">
        <v>3</v>
      </c>
      <c r="J31" s="28">
        <v>1</v>
      </c>
      <c r="K31" s="28">
        <v>2</v>
      </c>
      <c r="L31" s="28">
        <v>2</v>
      </c>
      <c r="M31" s="28">
        <v>2</v>
      </c>
      <c r="N31" s="28"/>
      <c r="O31" s="28"/>
      <c r="P31" s="43"/>
      <c r="Q31" s="43"/>
      <c r="R31" s="43"/>
      <c r="S31" s="43"/>
      <c r="T31" s="43"/>
      <c r="U31" s="43"/>
      <c r="V31" s="43"/>
      <c r="W31" s="48" t="s">
        <v>57</v>
      </c>
    </row>
    <row r="32" s="14" customFormat="1" ht="30" customHeight="1" spans="1:23">
      <c r="A32" s="30"/>
      <c r="B32" s="26">
        <v>29</v>
      </c>
      <c r="C32" s="37"/>
      <c r="D32" s="28">
        <f t="shared" si="1"/>
        <v>25</v>
      </c>
      <c r="E32" s="28">
        <v>4</v>
      </c>
      <c r="F32" s="28">
        <v>5</v>
      </c>
      <c r="G32" s="28">
        <v>4</v>
      </c>
      <c r="H32" s="28">
        <v>4</v>
      </c>
      <c r="I32" s="28">
        <v>3</v>
      </c>
      <c r="J32" s="28">
        <v>1</v>
      </c>
      <c r="K32" s="28">
        <v>1</v>
      </c>
      <c r="L32" s="28">
        <v>1</v>
      </c>
      <c r="M32" s="28">
        <v>1</v>
      </c>
      <c r="N32" s="28">
        <v>1</v>
      </c>
      <c r="O32" s="28"/>
      <c r="P32" s="43"/>
      <c r="Q32" s="43"/>
      <c r="R32" s="43"/>
      <c r="S32" s="43"/>
      <c r="T32" s="43"/>
      <c r="U32" s="43"/>
      <c r="V32" s="43"/>
      <c r="W32" s="48" t="s">
        <v>58</v>
      </c>
    </row>
    <row r="33" s="14" customFormat="1" ht="30" customHeight="1" spans="1:23">
      <c r="A33" s="30"/>
      <c r="B33" s="26">
        <v>30</v>
      </c>
      <c r="C33" s="37"/>
      <c r="D33" s="28">
        <f t="shared" si="1"/>
        <v>5</v>
      </c>
      <c r="E33" s="28">
        <v>1</v>
      </c>
      <c r="F33" s="28">
        <v>3</v>
      </c>
      <c r="G33" s="28"/>
      <c r="H33" s="28"/>
      <c r="I33" s="28">
        <v>1</v>
      </c>
      <c r="J33" s="28"/>
      <c r="K33" s="28"/>
      <c r="L33" s="28"/>
      <c r="M33" s="28"/>
      <c r="N33" s="28"/>
      <c r="O33" s="28"/>
      <c r="P33" s="43"/>
      <c r="Q33" s="43"/>
      <c r="R33" s="43"/>
      <c r="S33" s="43"/>
      <c r="T33" s="43"/>
      <c r="U33" s="43"/>
      <c r="V33" s="43"/>
      <c r="W33" s="39" t="s">
        <v>59</v>
      </c>
    </row>
    <row r="34" s="14" customFormat="1" ht="30" customHeight="1" spans="1:23">
      <c r="A34" s="30"/>
      <c r="B34" s="26">
        <v>31</v>
      </c>
      <c r="C34" s="37"/>
      <c r="D34" s="28">
        <f t="shared" si="1"/>
        <v>5</v>
      </c>
      <c r="E34" s="28">
        <v>1</v>
      </c>
      <c r="F34" s="28"/>
      <c r="G34" s="28">
        <v>1</v>
      </c>
      <c r="H34" s="28">
        <v>1</v>
      </c>
      <c r="I34" s="28">
        <v>1</v>
      </c>
      <c r="J34" s="28"/>
      <c r="K34" s="28"/>
      <c r="L34" s="28"/>
      <c r="M34" s="28">
        <v>1</v>
      </c>
      <c r="N34" s="28"/>
      <c r="O34" s="28"/>
      <c r="P34" s="43"/>
      <c r="Q34" s="43"/>
      <c r="R34" s="43"/>
      <c r="S34" s="43"/>
      <c r="T34" s="43"/>
      <c r="U34" s="43"/>
      <c r="V34" s="43"/>
      <c r="W34" s="39" t="s">
        <v>60</v>
      </c>
    </row>
    <row r="35" s="14" customFormat="1" ht="30" customHeight="1" spans="1:23">
      <c r="A35" s="30"/>
      <c r="B35" s="26">
        <v>32</v>
      </c>
      <c r="C35" s="37"/>
      <c r="D35" s="28">
        <f t="shared" si="1"/>
        <v>20</v>
      </c>
      <c r="E35" s="28">
        <v>3</v>
      </c>
      <c r="F35" s="28">
        <v>4</v>
      </c>
      <c r="G35" s="28">
        <v>4</v>
      </c>
      <c r="H35" s="28">
        <v>2</v>
      </c>
      <c r="I35" s="28">
        <v>1</v>
      </c>
      <c r="J35" s="28">
        <v>1</v>
      </c>
      <c r="K35" s="28">
        <v>1</v>
      </c>
      <c r="L35" s="28">
        <v>2</v>
      </c>
      <c r="M35" s="28">
        <v>2</v>
      </c>
      <c r="N35" s="28"/>
      <c r="O35" s="28"/>
      <c r="P35" s="43"/>
      <c r="Q35" s="43"/>
      <c r="R35" s="43"/>
      <c r="S35" s="43"/>
      <c r="T35" s="43"/>
      <c r="U35" s="43"/>
      <c r="V35" s="43"/>
      <c r="W35" s="39" t="s">
        <v>61</v>
      </c>
    </row>
    <row r="36" s="14" customFormat="1" ht="30" customHeight="1" spans="1:23">
      <c r="A36" s="30"/>
      <c r="B36" s="26">
        <v>33</v>
      </c>
      <c r="C36" s="37"/>
      <c r="D36" s="28">
        <f t="shared" si="1"/>
        <v>25</v>
      </c>
      <c r="E36" s="28">
        <v>4</v>
      </c>
      <c r="F36" s="28">
        <v>5</v>
      </c>
      <c r="G36" s="28">
        <v>4</v>
      </c>
      <c r="H36" s="28">
        <v>2</v>
      </c>
      <c r="I36" s="28">
        <v>2</v>
      </c>
      <c r="J36" s="28">
        <v>2</v>
      </c>
      <c r="K36" s="28">
        <v>2</v>
      </c>
      <c r="L36" s="28">
        <v>2</v>
      </c>
      <c r="M36" s="28">
        <v>2</v>
      </c>
      <c r="N36" s="28"/>
      <c r="O36" s="28"/>
      <c r="P36" s="43"/>
      <c r="Q36" s="43"/>
      <c r="R36" s="43"/>
      <c r="S36" s="43"/>
      <c r="T36" s="43"/>
      <c r="U36" s="43"/>
      <c r="V36" s="43"/>
      <c r="W36" s="48" t="s">
        <v>62</v>
      </c>
    </row>
    <row r="37" s="14" customFormat="1" ht="26.1" customHeight="1" spans="1:23">
      <c r="A37" s="30"/>
      <c r="B37" s="26">
        <v>34</v>
      </c>
      <c r="C37" s="37"/>
      <c r="D37" s="28">
        <f t="shared" si="1"/>
        <v>6</v>
      </c>
      <c r="E37" s="28">
        <v>3</v>
      </c>
      <c r="F37" s="28"/>
      <c r="G37" s="28"/>
      <c r="H37" s="28"/>
      <c r="I37" s="28">
        <v>3</v>
      </c>
      <c r="J37" s="28"/>
      <c r="K37" s="28"/>
      <c r="L37" s="28"/>
      <c r="M37" s="28"/>
      <c r="N37" s="28"/>
      <c r="O37" s="28"/>
      <c r="P37" s="43"/>
      <c r="Q37" s="43"/>
      <c r="R37" s="43"/>
      <c r="S37" s="43"/>
      <c r="T37" s="43"/>
      <c r="U37" s="43"/>
      <c r="V37" s="43"/>
      <c r="W37" s="49" t="s">
        <v>63</v>
      </c>
    </row>
    <row r="38" s="14" customFormat="1" ht="20.1" customHeight="1" spans="1:23">
      <c r="A38" s="38" t="s">
        <v>64</v>
      </c>
      <c r="B38" s="26">
        <v>35</v>
      </c>
      <c r="C38" s="39" t="s">
        <v>65</v>
      </c>
      <c r="D38" s="28">
        <f t="shared" si="1"/>
        <v>19</v>
      </c>
      <c r="E38" s="28">
        <v>3</v>
      </c>
      <c r="F38" s="28">
        <v>3</v>
      </c>
      <c r="G38" s="28">
        <v>3</v>
      </c>
      <c r="H38" s="28">
        <v>2</v>
      </c>
      <c r="I38" s="28">
        <v>4</v>
      </c>
      <c r="J38" s="28"/>
      <c r="K38" s="28">
        <v>1</v>
      </c>
      <c r="L38" s="28">
        <v>1</v>
      </c>
      <c r="M38" s="28">
        <v>1</v>
      </c>
      <c r="N38" s="28">
        <v>1</v>
      </c>
      <c r="O38" s="28"/>
      <c r="P38" s="43"/>
      <c r="Q38" s="43"/>
      <c r="R38" s="43"/>
      <c r="S38" s="43"/>
      <c r="T38" s="43"/>
      <c r="U38" s="43"/>
      <c r="V38" s="43"/>
      <c r="W38" s="50"/>
    </row>
    <row r="39" s="14" customFormat="1" ht="20.1" customHeight="1" spans="1:23">
      <c r="A39" s="38"/>
      <c r="B39" s="26">
        <v>36</v>
      </c>
      <c r="C39" s="39" t="s">
        <v>66</v>
      </c>
      <c r="D39" s="28">
        <f t="shared" si="1"/>
        <v>16</v>
      </c>
      <c r="E39" s="28">
        <v>3</v>
      </c>
      <c r="F39" s="28">
        <v>3</v>
      </c>
      <c r="G39" s="28">
        <v>3</v>
      </c>
      <c r="H39" s="28">
        <v>1</v>
      </c>
      <c r="I39" s="28">
        <v>3</v>
      </c>
      <c r="J39" s="28"/>
      <c r="K39" s="28">
        <v>2</v>
      </c>
      <c r="L39" s="28"/>
      <c r="M39" s="28">
        <v>1</v>
      </c>
      <c r="N39" s="28"/>
      <c r="O39" s="28"/>
      <c r="P39" s="43"/>
      <c r="Q39" s="43"/>
      <c r="R39" s="43"/>
      <c r="S39" s="43"/>
      <c r="T39" s="43"/>
      <c r="U39" s="43"/>
      <c r="V39" s="43"/>
      <c r="W39" s="50"/>
    </row>
    <row r="40" s="14" customFormat="1" ht="20.1" customHeight="1" spans="1:23">
      <c r="A40" s="38"/>
      <c r="B40" s="26">
        <v>37</v>
      </c>
      <c r="C40" s="39" t="s">
        <v>67</v>
      </c>
      <c r="D40" s="28">
        <f t="shared" si="1"/>
        <v>13</v>
      </c>
      <c r="E40" s="28">
        <v>2</v>
      </c>
      <c r="F40" s="28">
        <v>2</v>
      </c>
      <c r="G40" s="28">
        <v>2</v>
      </c>
      <c r="H40" s="28">
        <v>2</v>
      </c>
      <c r="I40" s="28">
        <v>1</v>
      </c>
      <c r="J40" s="28"/>
      <c r="K40" s="28">
        <v>3</v>
      </c>
      <c r="L40" s="28">
        <v>1</v>
      </c>
      <c r="M40" s="28"/>
      <c r="N40" s="28"/>
      <c r="O40" s="28"/>
      <c r="P40" s="43"/>
      <c r="Q40" s="43"/>
      <c r="R40" s="43"/>
      <c r="S40" s="43"/>
      <c r="T40" s="43"/>
      <c r="U40" s="43"/>
      <c r="V40" s="43"/>
      <c r="W40" s="50"/>
    </row>
    <row r="41" s="14" customFormat="1" ht="20.1" customHeight="1" spans="1:23">
      <c r="A41" s="38"/>
      <c r="B41" s="26">
        <v>38</v>
      </c>
      <c r="C41" s="39" t="s">
        <v>68</v>
      </c>
      <c r="D41" s="28">
        <f t="shared" si="1"/>
        <v>12</v>
      </c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43">
        <v>2</v>
      </c>
      <c r="Q41" s="43">
        <v>4</v>
      </c>
      <c r="R41" s="43">
        <v>3</v>
      </c>
      <c r="S41" s="43">
        <v>1</v>
      </c>
      <c r="T41" s="43">
        <v>1</v>
      </c>
      <c r="U41" s="43"/>
      <c r="V41" s="43">
        <v>1</v>
      </c>
      <c r="W41" s="50"/>
    </row>
    <row r="42" s="12" customFormat="1" ht="20.1" customHeight="1" spans="1:23">
      <c r="A42" s="25" t="s">
        <v>69</v>
      </c>
      <c r="B42" s="26">
        <v>39</v>
      </c>
      <c r="C42" s="40" t="s">
        <v>70</v>
      </c>
      <c r="D42" s="28">
        <f t="shared" si="1"/>
        <v>5</v>
      </c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43">
        <v>1</v>
      </c>
      <c r="Q42" s="43">
        <v>1</v>
      </c>
      <c r="R42" s="43">
        <v>1</v>
      </c>
      <c r="S42" s="43">
        <v>1</v>
      </c>
      <c r="T42" s="43">
        <v>1</v>
      </c>
      <c r="U42" s="43"/>
      <c r="V42" s="43"/>
      <c r="W42" s="33"/>
    </row>
    <row r="43" s="12" customFormat="1" ht="20.1" customHeight="1" spans="1:23">
      <c r="A43" s="30"/>
      <c r="B43" s="26">
        <v>40</v>
      </c>
      <c r="C43" s="40" t="s">
        <v>71</v>
      </c>
      <c r="D43" s="28">
        <f t="shared" si="1"/>
        <v>2</v>
      </c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43"/>
      <c r="Q43" s="43"/>
      <c r="R43" s="43">
        <v>1</v>
      </c>
      <c r="S43" s="43"/>
      <c r="T43" s="43">
        <v>1</v>
      </c>
      <c r="U43" s="43"/>
      <c r="V43" s="43"/>
      <c r="W43" s="33"/>
    </row>
    <row r="44" s="12" customFormat="1" ht="20.1" customHeight="1" spans="1:23">
      <c r="A44" s="34"/>
      <c r="B44" s="26">
        <v>41</v>
      </c>
      <c r="C44" s="40" t="s">
        <v>72</v>
      </c>
      <c r="D44" s="28">
        <f t="shared" si="1"/>
        <v>1</v>
      </c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43"/>
      <c r="Q44" s="43"/>
      <c r="R44" s="43">
        <v>1</v>
      </c>
      <c r="S44" s="43"/>
      <c r="T44" s="43"/>
      <c r="U44" s="43"/>
      <c r="V44" s="43"/>
      <c r="W44" s="33"/>
    </row>
    <row r="45" s="12" customFormat="1" ht="27" customHeight="1" spans="1:23">
      <c r="A45" s="25" t="s">
        <v>73</v>
      </c>
      <c r="B45" s="26">
        <v>42</v>
      </c>
      <c r="C45" s="40" t="s">
        <v>74</v>
      </c>
      <c r="D45" s="28">
        <v>2</v>
      </c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43"/>
      <c r="Q45" s="43"/>
      <c r="R45" s="43"/>
      <c r="S45" s="43">
        <v>1</v>
      </c>
      <c r="T45" s="43"/>
      <c r="U45" s="43">
        <v>1</v>
      </c>
      <c r="V45" s="43"/>
      <c r="W45" s="47"/>
    </row>
    <row r="46" s="12" customFormat="1" ht="20.1" customHeight="1" spans="1:23">
      <c r="A46" s="30"/>
      <c r="B46" s="26">
        <v>43</v>
      </c>
      <c r="C46" s="33" t="s">
        <v>75</v>
      </c>
      <c r="D46" s="28">
        <v>2</v>
      </c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43"/>
      <c r="Q46" s="43"/>
      <c r="R46" s="43"/>
      <c r="S46" s="43">
        <v>1</v>
      </c>
      <c r="T46" s="43"/>
      <c r="U46" s="43"/>
      <c r="V46" s="43">
        <v>1</v>
      </c>
      <c r="W46" s="47"/>
    </row>
    <row r="47" s="12" customFormat="1" ht="20.1" customHeight="1" spans="1:23">
      <c r="A47" s="30"/>
      <c r="B47" s="26">
        <v>44</v>
      </c>
      <c r="C47" s="33" t="s">
        <v>76</v>
      </c>
      <c r="D47" s="28">
        <v>2</v>
      </c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43"/>
      <c r="Q47" s="43"/>
      <c r="R47" s="43">
        <v>1</v>
      </c>
      <c r="S47" s="43"/>
      <c r="T47" s="43"/>
      <c r="U47" s="43">
        <v>1</v>
      </c>
      <c r="V47" s="43"/>
      <c r="W47" s="47"/>
    </row>
    <row r="48" s="12" customFormat="1" ht="20.1" customHeight="1" spans="1:23">
      <c r="A48" s="30"/>
      <c r="B48" s="26">
        <v>45</v>
      </c>
      <c r="C48" s="33" t="s">
        <v>77</v>
      </c>
      <c r="D48" s="28">
        <v>2</v>
      </c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43"/>
      <c r="Q48" s="43">
        <v>1</v>
      </c>
      <c r="R48" s="43">
        <v>1</v>
      </c>
      <c r="S48" s="43"/>
      <c r="T48" s="43"/>
      <c r="U48" s="43"/>
      <c r="V48" s="43"/>
      <c r="W48" s="47"/>
    </row>
    <row r="49" s="12" customFormat="1" ht="20.1" customHeight="1" spans="1:23">
      <c r="A49" s="25" t="s">
        <v>78</v>
      </c>
      <c r="B49" s="26">
        <v>46</v>
      </c>
      <c r="C49" s="41" t="s">
        <v>79</v>
      </c>
      <c r="D49" s="28">
        <f>SUM(E49:V49)</f>
        <v>3</v>
      </c>
      <c r="E49" s="28"/>
      <c r="F49" s="28">
        <v>1</v>
      </c>
      <c r="G49" s="28"/>
      <c r="H49" s="28">
        <v>1</v>
      </c>
      <c r="I49" s="28">
        <v>1</v>
      </c>
      <c r="J49" s="28"/>
      <c r="K49" s="28"/>
      <c r="L49" s="28"/>
      <c r="M49" s="28"/>
      <c r="N49" s="28"/>
      <c r="O49" s="28"/>
      <c r="P49" s="43"/>
      <c r="Q49" s="43"/>
      <c r="R49" s="43"/>
      <c r="S49" s="43"/>
      <c r="T49" s="43"/>
      <c r="U49" s="43"/>
      <c r="V49" s="43"/>
      <c r="W49" s="50"/>
    </row>
    <row r="50" s="12" customFormat="1" ht="20.1" customHeight="1" spans="1:23">
      <c r="A50" s="30"/>
      <c r="B50" s="26">
        <v>47</v>
      </c>
      <c r="C50" s="41" t="s">
        <v>80</v>
      </c>
      <c r="D50" s="28">
        <f>SUM(E50:V50)</f>
        <v>3</v>
      </c>
      <c r="E50" s="28"/>
      <c r="F50" s="28"/>
      <c r="G50" s="28">
        <v>1</v>
      </c>
      <c r="H50" s="28">
        <v>2</v>
      </c>
      <c r="I50" s="28"/>
      <c r="J50" s="28"/>
      <c r="K50" s="28"/>
      <c r="L50" s="28"/>
      <c r="M50" s="28"/>
      <c r="N50" s="28"/>
      <c r="O50" s="28"/>
      <c r="P50" s="43"/>
      <c r="Q50" s="43"/>
      <c r="R50" s="43"/>
      <c r="S50" s="43"/>
      <c r="T50" s="43"/>
      <c r="U50" s="43"/>
      <c r="V50" s="43"/>
      <c r="W50" s="50"/>
    </row>
    <row r="51" s="12" customFormat="1" ht="20.1" customHeight="1" spans="1:23">
      <c r="A51" s="30"/>
      <c r="B51" s="26">
        <v>48</v>
      </c>
      <c r="C51" s="41" t="s">
        <v>81</v>
      </c>
      <c r="D51" s="28">
        <f>SUM(E51:V51)</f>
        <v>3</v>
      </c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43">
        <v>1</v>
      </c>
      <c r="Q51" s="43">
        <v>1</v>
      </c>
      <c r="R51" s="43">
        <v>1</v>
      </c>
      <c r="S51" s="43"/>
      <c r="T51" s="43"/>
      <c r="U51" s="43"/>
      <c r="V51" s="43"/>
      <c r="W51" s="50"/>
    </row>
    <row r="52" s="12" customFormat="1" ht="20.1" customHeight="1" spans="1:23">
      <c r="A52" s="34"/>
      <c r="B52" s="26">
        <v>49</v>
      </c>
      <c r="C52" s="41" t="s">
        <v>82</v>
      </c>
      <c r="D52" s="28">
        <f>SUM(E52:V52)</f>
        <v>3</v>
      </c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43"/>
      <c r="Q52" s="43">
        <v>2</v>
      </c>
      <c r="R52" s="43">
        <v>1</v>
      </c>
      <c r="S52" s="43"/>
      <c r="T52" s="43"/>
      <c r="U52" s="43"/>
      <c r="V52" s="43"/>
      <c r="W52" s="50"/>
    </row>
    <row r="53" spans="5:22"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V53" s="16"/>
    </row>
  </sheetData>
  <mergeCells count="16">
    <mergeCell ref="A1:W1"/>
    <mergeCell ref="E2:V2"/>
    <mergeCell ref="A2:A3"/>
    <mergeCell ref="A4:A20"/>
    <mergeCell ref="A21:A26"/>
    <mergeCell ref="A27:A29"/>
    <mergeCell ref="A30:A37"/>
    <mergeCell ref="A38:A41"/>
    <mergeCell ref="A42:A44"/>
    <mergeCell ref="A45:A48"/>
    <mergeCell ref="A49:A52"/>
    <mergeCell ref="B2:B3"/>
    <mergeCell ref="C2:C3"/>
    <mergeCell ref="C30:C37"/>
    <mergeCell ref="D2:D3"/>
    <mergeCell ref="W2:W3"/>
  </mergeCells>
  <printOptions horizontalCentered="1"/>
  <pageMargins left="0.354330708661417" right="0.354330708661417" top="0.354330708661417" bottom="0.354330708661417" header="0.511811023622047" footer="0.511811023622047"/>
  <pageSetup paperSize="9" scale="8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1"/>
  <sheetViews>
    <sheetView workbookViewId="0">
      <pane ySplit="2" topLeftCell="A21" activePane="bottomLeft" state="frozen"/>
      <selection/>
      <selection pane="bottomLeft" activeCell="L7" sqref="L7"/>
    </sheetView>
  </sheetViews>
  <sheetFormatPr defaultColWidth="9" defaultRowHeight="14.25"/>
  <cols>
    <col min="1" max="1" width="9" style="2"/>
    <col min="2" max="2" width="5" style="2" customWidth="1"/>
    <col min="3" max="3" width="9" style="2"/>
    <col min="4" max="4" width="10.625" style="2" customWidth="1"/>
    <col min="5" max="5" width="5.25" style="1" customWidth="1"/>
    <col min="6" max="6" width="6.125" style="1" customWidth="1"/>
    <col min="7" max="7" width="20.125" style="2" customWidth="1"/>
    <col min="8" max="8" width="27.25" style="2" customWidth="1"/>
    <col min="9" max="9" width="34.25" style="2" customWidth="1"/>
    <col min="10" max="16384" width="9" style="2"/>
  </cols>
  <sheetData>
    <row r="1" ht="45.95" customHeight="1" spans="1:9">
      <c r="A1" s="3" t="s">
        <v>83</v>
      </c>
      <c r="B1" s="3"/>
      <c r="C1" s="3"/>
      <c r="D1" s="3"/>
      <c r="E1" s="3"/>
      <c r="F1" s="3"/>
      <c r="G1" s="3"/>
      <c r="H1" s="3"/>
      <c r="I1" s="3"/>
    </row>
    <row r="2" s="1" customFormat="1" ht="24" spans="1:9">
      <c r="A2" s="4" t="s">
        <v>1</v>
      </c>
      <c r="B2" s="5" t="s">
        <v>2</v>
      </c>
      <c r="C2" s="5" t="s">
        <v>3</v>
      </c>
      <c r="D2" s="5" t="s">
        <v>84</v>
      </c>
      <c r="E2" s="6" t="s">
        <v>85</v>
      </c>
      <c r="F2" s="6" t="s">
        <v>86</v>
      </c>
      <c r="G2" s="5" t="s">
        <v>87</v>
      </c>
      <c r="H2" s="5" t="s">
        <v>88</v>
      </c>
      <c r="I2" s="5" t="s">
        <v>6</v>
      </c>
    </row>
    <row r="3" ht="36" spans="1:9">
      <c r="A3" s="7" t="s">
        <v>25</v>
      </c>
      <c r="B3" s="8">
        <v>1</v>
      </c>
      <c r="C3" s="7" t="s">
        <v>89</v>
      </c>
      <c r="D3" s="7" t="s">
        <v>90</v>
      </c>
      <c r="E3" s="9">
        <v>1</v>
      </c>
      <c r="F3" s="9" t="s">
        <v>91</v>
      </c>
      <c r="G3" s="10" t="s">
        <v>92</v>
      </c>
      <c r="H3" s="10" t="s">
        <v>93</v>
      </c>
      <c r="I3" s="10" t="s">
        <v>94</v>
      </c>
    </row>
    <row r="4" ht="36" spans="1:9">
      <c r="A4" s="7"/>
      <c r="B4" s="8">
        <v>2</v>
      </c>
      <c r="C4" s="7"/>
      <c r="D4" s="7" t="s">
        <v>95</v>
      </c>
      <c r="E4" s="9">
        <v>1</v>
      </c>
      <c r="F4" s="9" t="s">
        <v>91</v>
      </c>
      <c r="G4" s="10" t="s">
        <v>96</v>
      </c>
      <c r="H4" s="10" t="s">
        <v>93</v>
      </c>
      <c r="I4" s="10" t="s">
        <v>97</v>
      </c>
    </row>
    <row r="5" ht="36" spans="1:9">
      <c r="A5" s="7"/>
      <c r="B5" s="8">
        <v>3</v>
      </c>
      <c r="C5" s="7"/>
      <c r="D5" s="7" t="s">
        <v>98</v>
      </c>
      <c r="E5" s="9">
        <v>1</v>
      </c>
      <c r="F5" s="9" t="s">
        <v>91</v>
      </c>
      <c r="G5" s="10" t="s">
        <v>99</v>
      </c>
      <c r="H5" s="10" t="s">
        <v>93</v>
      </c>
      <c r="I5" s="10" t="s">
        <v>100</v>
      </c>
    </row>
    <row r="6" ht="24" spans="1:9">
      <c r="A6" s="7"/>
      <c r="B6" s="8">
        <v>4</v>
      </c>
      <c r="C6" s="7" t="s">
        <v>101</v>
      </c>
      <c r="D6" s="7" t="s">
        <v>102</v>
      </c>
      <c r="E6" s="9">
        <v>1</v>
      </c>
      <c r="F6" s="9" t="s">
        <v>91</v>
      </c>
      <c r="G6" s="10" t="s">
        <v>103</v>
      </c>
      <c r="H6" s="10" t="s">
        <v>104</v>
      </c>
      <c r="I6" s="10" t="s">
        <v>105</v>
      </c>
    </row>
    <row r="7" ht="24" spans="1:9">
      <c r="A7" s="7"/>
      <c r="B7" s="8">
        <v>5</v>
      </c>
      <c r="C7" s="7"/>
      <c r="D7" s="7" t="s">
        <v>106</v>
      </c>
      <c r="E7" s="9">
        <v>1</v>
      </c>
      <c r="F7" s="9" t="s">
        <v>91</v>
      </c>
      <c r="G7" s="10" t="s">
        <v>107</v>
      </c>
      <c r="H7" s="10" t="s">
        <v>108</v>
      </c>
      <c r="I7" s="10" t="s">
        <v>109</v>
      </c>
    </row>
    <row r="8" ht="24" spans="1:9">
      <c r="A8" s="7"/>
      <c r="B8" s="8">
        <v>6</v>
      </c>
      <c r="C8" s="7"/>
      <c r="D8" s="7" t="s">
        <v>110</v>
      </c>
      <c r="E8" s="9">
        <v>1</v>
      </c>
      <c r="F8" s="9" t="s">
        <v>91</v>
      </c>
      <c r="G8" s="10" t="s">
        <v>111</v>
      </c>
      <c r="H8" s="10" t="s">
        <v>112</v>
      </c>
      <c r="I8" s="10" t="s">
        <v>113</v>
      </c>
    </row>
    <row r="9" ht="24" spans="1:9">
      <c r="A9" s="7"/>
      <c r="B9" s="8">
        <v>7</v>
      </c>
      <c r="C9" s="7"/>
      <c r="D9" s="7" t="s">
        <v>114</v>
      </c>
      <c r="E9" s="9">
        <v>1</v>
      </c>
      <c r="F9" s="9" t="s">
        <v>91</v>
      </c>
      <c r="G9" s="10" t="s">
        <v>115</v>
      </c>
      <c r="H9" s="10" t="s">
        <v>116</v>
      </c>
      <c r="I9" s="10" t="s">
        <v>117</v>
      </c>
    </row>
    <row r="10" ht="24" spans="1:9">
      <c r="A10" s="7"/>
      <c r="B10" s="8">
        <v>8</v>
      </c>
      <c r="C10" s="7"/>
      <c r="D10" s="7" t="s">
        <v>118</v>
      </c>
      <c r="E10" s="9">
        <v>1</v>
      </c>
      <c r="F10" s="9" t="s">
        <v>91</v>
      </c>
      <c r="G10" s="10" t="s">
        <v>119</v>
      </c>
      <c r="H10" s="10" t="s">
        <v>93</v>
      </c>
      <c r="I10" s="10" t="s">
        <v>120</v>
      </c>
    </row>
    <row r="11" ht="36" spans="1:9">
      <c r="A11" s="7"/>
      <c r="B11" s="8">
        <v>9</v>
      </c>
      <c r="C11" s="7"/>
      <c r="D11" s="7" t="s">
        <v>121</v>
      </c>
      <c r="E11" s="9">
        <v>1</v>
      </c>
      <c r="F11" s="9" t="s">
        <v>91</v>
      </c>
      <c r="G11" s="10" t="s">
        <v>99</v>
      </c>
      <c r="H11" s="10" t="s">
        <v>93</v>
      </c>
      <c r="I11" s="10" t="s">
        <v>122</v>
      </c>
    </row>
    <row r="12" ht="36" spans="1:9">
      <c r="A12" s="7"/>
      <c r="B12" s="8">
        <v>10</v>
      </c>
      <c r="C12" s="7"/>
      <c r="D12" s="7" t="s">
        <v>123</v>
      </c>
      <c r="E12" s="9">
        <v>1</v>
      </c>
      <c r="F12" s="9" t="s">
        <v>91</v>
      </c>
      <c r="G12" s="10" t="s">
        <v>99</v>
      </c>
      <c r="H12" s="10" t="s">
        <v>93</v>
      </c>
      <c r="I12" s="10" t="s">
        <v>124</v>
      </c>
    </row>
    <row r="13" ht="24" spans="1:9">
      <c r="A13" s="7"/>
      <c r="B13" s="8">
        <v>11</v>
      </c>
      <c r="C13" s="7"/>
      <c r="D13" s="7" t="s">
        <v>125</v>
      </c>
      <c r="E13" s="9">
        <v>2</v>
      </c>
      <c r="F13" s="9" t="s">
        <v>91</v>
      </c>
      <c r="G13" s="10" t="s">
        <v>126</v>
      </c>
      <c r="H13" s="10" t="s">
        <v>93</v>
      </c>
      <c r="I13" s="10" t="s">
        <v>127</v>
      </c>
    </row>
    <row r="14" ht="36" spans="1:9">
      <c r="A14" s="7"/>
      <c r="B14" s="8">
        <v>12</v>
      </c>
      <c r="C14" s="7"/>
      <c r="D14" s="7" t="s">
        <v>128</v>
      </c>
      <c r="E14" s="9">
        <v>1</v>
      </c>
      <c r="F14" s="9" t="s">
        <v>91</v>
      </c>
      <c r="G14" s="11" t="s">
        <v>129</v>
      </c>
      <c r="H14" s="10" t="s">
        <v>93</v>
      </c>
      <c r="I14" s="10" t="s">
        <v>130</v>
      </c>
    </row>
    <row r="15" ht="24" spans="1:9">
      <c r="A15" s="7"/>
      <c r="B15" s="8">
        <v>13</v>
      </c>
      <c r="C15" s="7" t="s">
        <v>131</v>
      </c>
      <c r="D15" s="7" t="s">
        <v>132</v>
      </c>
      <c r="E15" s="9">
        <v>1</v>
      </c>
      <c r="F15" s="9" t="s">
        <v>91</v>
      </c>
      <c r="G15" s="10" t="s">
        <v>133</v>
      </c>
      <c r="H15" s="10" t="s">
        <v>134</v>
      </c>
      <c r="I15" s="10" t="s">
        <v>135</v>
      </c>
    </row>
    <row r="16" ht="36" spans="1:9">
      <c r="A16" s="7"/>
      <c r="B16" s="8">
        <v>14</v>
      </c>
      <c r="C16" s="7"/>
      <c r="D16" s="7" t="s">
        <v>136</v>
      </c>
      <c r="E16" s="9">
        <v>1</v>
      </c>
      <c r="F16" s="9" t="s">
        <v>91</v>
      </c>
      <c r="G16" s="10" t="s">
        <v>137</v>
      </c>
      <c r="H16" s="10" t="s">
        <v>93</v>
      </c>
      <c r="I16" s="10" t="s">
        <v>138</v>
      </c>
    </row>
    <row r="17" ht="36" spans="1:9">
      <c r="A17" s="7"/>
      <c r="B17" s="8">
        <v>15</v>
      </c>
      <c r="C17" s="7"/>
      <c r="D17" s="7" t="s">
        <v>139</v>
      </c>
      <c r="E17" s="9">
        <v>1</v>
      </c>
      <c r="F17" s="9" t="s">
        <v>91</v>
      </c>
      <c r="G17" s="10" t="s">
        <v>140</v>
      </c>
      <c r="H17" s="10" t="s">
        <v>93</v>
      </c>
      <c r="I17" s="10" t="s">
        <v>141</v>
      </c>
    </row>
    <row r="18" ht="24" spans="1:9">
      <c r="A18" s="7"/>
      <c r="B18" s="8">
        <v>16</v>
      </c>
      <c r="C18" s="7"/>
      <c r="D18" s="7" t="s">
        <v>142</v>
      </c>
      <c r="E18" s="9">
        <v>1</v>
      </c>
      <c r="F18" s="9" t="s">
        <v>91</v>
      </c>
      <c r="G18" s="10" t="s">
        <v>126</v>
      </c>
      <c r="H18" s="10" t="s">
        <v>93</v>
      </c>
      <c r="I18" s="10" t="s">
        <v>143</v>
      </c>
    </row>
    <row r="19" ht="36" spans="1:9">
      <c r="A19" s="7" t="s">
        <v>144</v>
      </c>
      <c r="B19" s="8">
        <v>17</v>
      </c>
      <c r="C19" s="7" t="s">
        <v>145</v>
      </c>
      <c r="D19" s="7" t="s">
        <v>146</v>
      </c>
      <c r="E19" s="9">
        <v>1</v>
      </c>
      <c r="F19" s="9" t="s">
        <v>91</v>
      </c>
      <c r="G19" s="10" t="s">
        <v>103</v>
      </c>
      <c r="H19" s="10" t="s">
        <v>147</v>
      </c>
      <c r="I19" s="10" t="s">
        <v>105</v>
      </c>
    </row>
    <row r="20" ht="36" spans="1:9">
      <c r="A20" s="7"/>
      <c r="B20" s="8">
        <v>18</v>
      </c>
      <c r="C20" s="7"/>
      <c r="D20" s="7" t="s">
        <v>148</v>
      </c>
      <c r="E20" s="9">
        <v>1</v>
      </c>
      <c r="F20" s="9" t="s">
        <v>91</v>
      </c>
      <c r="G20" s="10" t="s">
        <v>96</v>
      </c>
      <c r="H20" s="10" t="s">
        <v>93</v>
      </c>
      <c r="I20" s="10" t="s">
        <v>149</v>
      </c>
    </row>
    <row r="21" ht="24" spans="1:9">
      <c r="A21" s="7"/>
      <c r="B21" s="8">
        <v>19</v>
      </c>
      <c r="C21" s="7"/>
      <c r="D21" s="7" t="s">
        <v>150</v>
      </c>
      <c r="E21" s="9">
        <v>1</v>
      </c>
      <c r="F21" s="9" t="s">
        <v>91</v>
      </c>
      <c r="G21" s="10" t="s">
        <v>151</v>
      </c>
      <c r="H21" s="10" t="s">
        <v>152</v>
      </c>
      <c r="I21" s="10" t="s">
        <v>153</v>
      </c>
    </row>
    <row r="22" ht="36" spans="1:9">
      <c r="A22" s="7"/>
      <c r="B22" s="8">
        <v>20</v>
      </c>
      <c r="C22" s="7"/>
      <c r="D22" s="7" t="s">
        <v>154</v>
      </c>
      <c r="E22" s="9">
        <v>1</v>
      </c>
      <c r="F22" s="9" t="s">
        <v>91</v>
      </c>
      <c r="G22" s="10" t="s">
        <v>155</v>
      </c>
      <c r="H22" s="10" t="s">
        <v>156</v>
      </c>
      <c r="I22" s="10" t="s">
        <v>157</v>
      </c>
    </row>
    <row r="23" ht="48" spans="1:9">
      <c r="A23" s="7"/>
      <c r="B23" s="8">
        <v>21</v>
      </c>
      <c r="C23" s="7"/>
      <c r="D23" s="7" t="s">
        <v>158</v>
      </c>
      <c r="E23" s="9">
        <v>1</v>
      </c>
      <c r="F23" s="9" t="s">
        <v>91</v>
      </c>
      <c r="G23" s="10" t="s">
        <v>140</v>
      </c>
      <c r="H23" s="10" t="s">
        <v>93</v>
      </c>
      <c r="I23" s="10" t="s">
        <v>159</v>
      </c>
    </row>
    <row r="24" ht="24" spans="1:9">
      <c r="A24" s="7" t="s">
        <v>54</v>
      </c>
      <c r="B24" s="8">
        <v>22</v>
      </c>
      <c r="C24" s="7" t="s">
        <v>160</v>
      </c>
      <c r="D24" s="7" t="s">
        <v>154</v>
      </c>
      <c r="E24" s="9">
        <v>1</v>
      </c>
      <c r="F24" s="8" t="s">
        <v>91</v>
      </c>
      <c r="G24" s="10" t="s">
        <v>155</v>
      </c>
      <c r="H24" s="10" t="s">
        <v>156</v>
      </c>
      <c r="I24" s="10" t="s">
        <v>161</v>
      </c>
    </row>
    <row r="25" ht="24" spans="1:9">
      <c r="A25" s="7"/>
      <c r="B25" s="8">
        <v>23</v>
      </c>
      <c r="C25" s="7"/>
      <c r="D25" s="7" t="s">
        <v>150</v>
      </c>
      <c r="E25" s="9">
        <v>1</v>
      </c>
      <c r="F25" s="8" t="s">
        <v>91</v>
      </c>
      <c r="G25" s="10" t="s">
        <v>151</v>
      </c>
      <c r="H25" s="10" t="s">
        <v>162</v>
      </c>
      <c r="I25" s="10" t="s">
        <v>163</v>
      </c>
    </row>
    <row r="26" ht="24" spans="1:9">
      <c r="A26" s="7"/>
      <c r="B26" s="8">
        <v>24</v>
      </c>
      <c r="C26" s="7"/>
      <c r="D26" s="7" t="s">
        <v>164</v>
      </c>
      <c r="E26" s="9">
        <v>1</v>
      </c>
      <c r="F26" s="8" t="s">
        <v>91</v>
      </c>
      <c r="G26" s="10" t="s">
        <v>165</v>
      </c>
      <c r="H26" s="10" t="s">
        <v>93</v>
      </c>
      <c r="I26" s="10" t="s">
        <v>166</v>
      </c>
    </row>
    <row r="27" ht="24" spans="1:9">
      <c r="A27" s="7"/>
      <c r="B27" s="8">
        <v>25</v>
      </c>
      <c r="C27" s="7"/>
      <c r="D27" s="7" t="s">
        <v>167</v>
      </c>
      <c r="E27" s="9">
        <v>1</v>
      </c>
      <c r="F27" s="8" t="s">
        <v>91</v>
      </c>
      <c r="G27" s="10" t="s">
        <v>126</v>
      </c>
      <c r="H27" s="10" t="s">
        <v>93</v>
      </c>
      <c r="I27" s="10" t="s">
        <v>168</v>
      </c>
    </row>
    <row r="28" ht="36" spans="1:9">
      <c r="A28" s="7"/>
      <c r="B28" s="8">
        <v>26</v>
      </c>
      <c r="C28" s="7"/>
      <c r="D28" s="7" t="s">
        <v>146</v>
      </c>
      <c r="E28" s="9">
        <v>2</v>
      </c>
      <c r="F28" s="8" t="s">
        <v>91</v>
      </c>
      <c r="G28" s="10" t="s">
        <v>103</v>
      </c>
      <c r="H28" s="10" t="s">
        <v>147</v>
      </c>
      <c r="I28" s="10" t="s">
        <v>105</v>
      </c>
    </row>
    <row r="29" ht="36" spans="1:9">
      <c r="A29" s="7"/>
      <c r="B29" s="8">
        <v>27</v>
      </c>
      <c r="C29" s="7"/>
      <c r="D29" s="7" t="s">
        <v>169</v>
      </c>
      <c r="E29" s="9">
        <v>2</v>
      </c>
      <c r="F29" s="8" t="s">
        <v>91</v>
      </c>
      <c r="G29" s="10" t="s">
        <v>107</v>
      </c>
      <c r="H29" s="10" t="s">
        <v>170</v>
      </c>
      <c r="I29" s="10" t="s">
        <v>109</v>
      </c>
    </row>
    <row r="30" ht="36" spans="1:9">
      <c r="A30" s="7"/>
      <c r="B30" s="8">
        <v>28</v>
      </c>
      <c r="C30" s="7"/>
      <c r="D30" s="7" t="s">
        <v>171</v>
      </c>
      <c r="E30" s="9">
        <v>1</v>
      </c>
      <c r="F30" s="8" t="s">
        <v>91</v>
      </c>
      <c r="G30" s="10" t="s">
        <v>172</v>
      </c>
      <c r="H30" s="10" t="s">
        <v>173</v>
      </c>
      <c r="I30" s="10" t="s">
        <v>174</v>
      </c>
    </row>
    <row r="31" ht="36" spans="1:9">
      <c r="A31" s="7"/>
      <c r="B31" s="8">
        <v>29</v>
      </c>
      <c r="C31" s="7"/>
      <c r="D31" s="7" t="s">
        <v>175</v>
      </c>
      <c r="E31" s="9">
        <v>1</v>
      </c>
      <c r="F31" s="8" t="s">
        <v>91</v>
      </c>
      <c r="G31" s="10" t="s">
        <v>111</v>
      </c>
      <c r="H31" s="10" t="s">
        <v>176</v>
      </c>
      <c r="I31" s="10" t="s">
        <v>113</v>
      </c>
    </row>
  </sheetData>
  <mergeCells count="9">
    <mergeCell ref="A1:I1"/>
    <mergeCell ref="A3:A18"/>
    <mergeCell ref="A19:A23"/>
    <mergeCell ref="A24:A31"/>
    <mergeCell ref="C3:C5"/>
    <mergeCell ref="C6:C14"/>
    <mergeCell ref="C15:C18"/>
    <mergeCell ref="C19:C23"/>
    <mergeCell ref="C24:C31"/>
  </mergeCells>
  <printOptions horizontalCentered="1"/>
  <pageMargins left="0.590551181102362" right="0.590551181102362" top="0.590551181102362" bottom="0.590551181102362" header="0.31496062992126" footer="0.31496062992126"/>
  <pageSetup paperSize="9" scale="9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初中、高中岗位表</vt:lpstr>
      <vt:lpstr>职业学校岗位表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梦之蓝</cp:lastModifiedBy>
  <dcterms:created xsi:type="dcterms:W3CDTF">2016-12-02T08:54:00Z</dcterms:created>
  <cp:lastPrinted>2024-11-07T06:57:00Z</cp:lastPrinted>
  <dcterms:modified xsi:type="dcterms:W3CDTF">2024-11-07T09:14:47Z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79C1552A783D46BD9C21991EB0AA97B6_13</vt:lpwstr>
  </property>
</Properties>
</file>