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成绩" sheetId="6" r:id="rId1"/>
  </sheets>
  <definedNames>
    <definedName name="_xlnm.Print_Area" localSheetId="0">总成绩!$A$1:$J$28</definedName>
    <definedName name="_xlnm.Print_Titles" localSheetId="0">总成绩!$1:$1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<sst xmlns="http://schemas.openxmlformats.org/spreadsheetml/2006/main" count="98" uniqueCount="50">
  <si>
    <t>序号</t>
  </si>
  <si>
    <t>岗位
代码</t>
  </si>
  <si>
    <t>岗位名称</t>
  </si>
  <si>
    <t>准考证号</t>
  </si>
  <si>
    <t>笔试  成绩</t>
  </si>
  <si>
    <t>面试  成绩</t>
  </si>
  <si>
    <t>适岗评价
成绩</t>
  </si>
  <si>
    <t>总成绩</t>
  </si>
  <si>
    <t>排名</t>
  </si>
  <si>
    <t>是否进入
体检考察
环节</t>
  </si>
  <si>
    <t>01</t>
  </si>
  <si>
    <t>中小学道德与法治</t>
  </si>
  <si>
    <t>2024010101</t>
  </si>
  <si>
    <t>是</t>
  </si>
  <si>
    <t>2024010202</t>
  </si>
  <si>
    <t>03</t>
  </si>
  <si>
    <t>中小学信息技术</t>
  </si>
  <si>
    <t>2024030612</t>
  </si>
  <si>
    <t>2024030309</t>
  </si>
  <si>
    <t>2024030208</t>
  </si>
  <si>
    <t>2024030511</t>
  </si>
  <si>
    <t>04</t>
  </si>
  <si>
    <t>中小学音乐</t>
  </si>
  <si>
    <t>2024040315</t>
  </si>
  <si>
    <t>2024040214</t>
  </si>
  <si>
    <t>2024040517</t>
  </si>
  <si>
    <t>2024040416</t>
  </si>
  <si>
    <t>2024040618</t>
  </si>
  <si>
    <t>05</t>
  </si>
  <si>
    <t>中小学美术</t>
  </si>
  <si>
    <t>2024050928</t>
  </si>
  <si>
    <t>2024050524</t>
  </si>
  <si>
    <t>2024051231</t>
  </si>
  <si>
    <t>2024050827</t>
  </si>
  <si>
    <t>07</t>
  </si>
  <si>
    <t>中小学语文</t>
  </si>
  <si>
    <t>2024070342</t>
  </si>
  <si>
    <t>2024070544</t>
  </si>
  <si>
    <t>2024070443</t>
  </si>
  <si>
    <t>2024071049</t>
  </si>
  <si>
    <t>2024070241</t>
  </si>
  <si>
    <t>2024070948</t>
  </si>
  <si>
    <t>08</t>
  </si>
  <si>
    <t>中小学数学</t>
  </si>
  <si>
    <t>2024080454</t>
  </si>
  <si>
    <t>2024081060</t>
  </si>
  <si>
    <t>2024081262</t>
  </si>
  <si>
    <t>2024080555</t>
  </si>
  <si>
    <t>2024080757</t>
  </si>
  <si>
    <t>2024080252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</si>
</sst>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O13" sqref="O13"/>
    </sheetView>
  </sheetViews>
  <sheetFormatPr defaultColWidth="9" defaultRowHeight="13.5"/>
  <cols>
    <col min="1" max="1" width="5.21666666666667" customWidth="1"/>
    <col min="2" max="2" width="6.10833333333333" customWidth="1"/>
    <col min="3" max="3" width="17.2166666666667" customWidth="1"/>
    <col min="4" max="4" width="12.6666666666667" customWidth="1"/>
    <col min="5" max="5" width="8.10833333333333" style="1" customWidth="1"/>
    <col min="6" max="6" width="7.33333333333333" style="1" customWidth="1"/>
    <col min="7" max="7" width="10.3333333333333" style="1" customWidth="1"/>
    <col min="8" max="8" width="9" style="1"/>
    <col min="9" max="9" width="5.775" customWidth="1"/>
    <col min="10" max="10" width="10" customWidth="1"/>
  </cols>
  <sheetData>
    <row r="1" ht="40.5" spans="1:10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6">
        <v>1</v>
      </c>
      <c r="B2" s="7" t="s">
        <v>10</v>
      </c>
      <c r="C2" s="7" t="s">
        <v>11</v>
      </c>
      <c r="D2" s="8" t="s">
        <v>12</v>
      </c>
      <c r="E2" s="9">
        <v>73</v>
      </c>
      <c r="F2" s="9">
        <v>86</v>
      </c>
      <c r="G2" s="9">
        <v>70</v>
      </c>
      <c r="H2" s="9">
        <f t="shared" ref="H2:H28" si="0">E2*0.3+F2*0.5+G2*0.2</f>
        <v>78.9</v>
      </c>
      <c r="I2" s="14">
        <v>1</v>
      </c>
      <c r="J2" s="15" t="s">
        <v>13</v>
      </c>
    </row>
    <row r="3" spans="1:10">
      <c r="A3" s="10">
        <v>2</v>
      </c>
      <c r="B3" s="11" t="s">
        <v>10</v>
      </c>
      <c r="C3" s="11" t="s">
        <v>11</v>
      </c>
      <c r="D3" s="12" t="s">
        <v>14</v>
      </c>
      <c r="E3" s="13">
        <v>74</v>
      </c>
      <c r="F3" s="13">
        <v>80.2</v>
      </c>
      <c r="G3" s="13">
        <v>66</v>
      </c>
      <c r="H3" s="13">
        <f t="shared" si="0"/>
        <v>75.5</v>
      </c>
      <c r="I3" s="16">
        <v>2</v>
      </c>
      <c r="J3" s="17"/>
    </row>
    <row r="4" spans="1:10">
      <c r="A4" s="6">
        <v>3</v>
      </c>
      <c r="B4" s="7" t="s">
        <v>15</v>
      </c>
      <c r="C4" s="7" t="s">
        <v>16</v>
      </c>
      <c r="D4" s="14" t="s">
        <v>17</v>
      </c>
      <c r="E4" s="9">
        <v>75</v>
      </c>
      <c r="F4" s="9">
        <v>85</v>
      </c>
      <c r="G4" s="9">
        <v>67</v>
      </c>
      <c r="H4" s="9">
        <f t="shared" si="0"/>
        <v>78.4</v>
      </c>
      <c r="I4" s="14">
        <v>1</v>
      </c>
      <c r="J4" s="14" t="s">
        <v>13</v>
      </c>
    </row>
    <row r="5" spans="1:10">
      <c r="A5" s="10">
        <v>4</v>
      </c>
      <c r="B5" s="11" t="s">
        <v>15</v>
      </c>
      <c r="C5" s="11" t="s">
        <v>16</v>
      </c>
      <c r="D5" s="12" t="s">
        <v>18</v>
      </c>
      <c r="E5" s="13">
        <v>76</v>
      </c>
      <c r="F5" s="13">
        <v>80</v>
      </c>
      <c r="G5" s="13">
        <v>63</v>
      </c>
      <c r="H5" s="13">
        <f t="shared" si="0"/>
        <v>75.4</v>
      </c>
      <c r="I5" s="16">
        <v>2</v>
      </c>
      <c r="J5" s="16"/>
    </row>
    <row r="6" spans="1:10">
      <c r="A6" s="10">
        <v>5</v>
      </c>
      <c r="B6" s="11" t="s">
        <v>15</v>
      </c>
      <c r="C6" s="11" t="s">
        <v>16</v>
      </c>
      <c r="D6" s="12" t="s">
        <v>19</v>
      </c>
      <c r="E6" s="13">
        <v>72</v>
      </c>
      <c r="F6" s="13">
        <v>81</v>
      </c>
      <c r="G6" s="13">
        <v>63</v>
      </c>
      <c r="H6" s="13">
        <f t="shared" si="0"/>
        <v>74.7</v>
      </c>
      <c r="I6" s="16">
        <v>3</v>
      </c>
      <c r="J6" s="16"/>
    </row>
    <row r="7" spans="1:10">
      <c r="A7" s="10">
        <v>6</v>
      </c>
      <c r="B7" s="11" t="s">
        <v>15</v>
      </c>
      <c r="C7" s="11" t="s">
        <v>16</v>
      </c>
      <c r="D7" s="12" t="s">
        <v>20</v>
      </c>
      <c r="E7" s="13">
        <v>63.5</v>
      </c>
      <c r="F7" s="13">
        <v>72</v>
      </c>
      <c r="G7" s="13">
        <v>64</v>
      </c>
      <c r="H7" s="13">
        <f t="shared" si="0"/>
        <v>67.85</v>
      </c>
      <c r="I7" s="16">
        <v>4</v>
      </c>
      <c r="J7" s="16"/>
    </row>
    <row r="8" spans="1:10">
      <c r="A8" s="6">
        <v>7</v>
      </c>
      <c r="B8" s="7" t="s">
        <v>21</v>
      </c>
      <c r="C8" s="7" t="s">
        <v>22</v>
      </c>
      <c r="D8" s="14" t="s">
        <v>23</v>
      </c>
      <c r="E8" s="9">
        <v>71.5</v>
      </c>
      <c r="F8" s="9">
        <v>85.6</v>
      </c>
      <c r="G8" s="9">
        <v>65</v>
      </c>
      <c r="H8" s="9">
        <f t="shared" si="0"/>
        <v>77.25</v>
      </c>
      <c r="I8" s="14">
        <v>1</v>
      </c>
      <c r="J8" s="14" t="s">
        <v>13</v>
      </c>
    </row>
    <row r="9" spans="1:10">
      <c r="A9" s="6">
        <v>8</v>
      </c>
      <c r="B9" s="7" t="s">
        <v>21</v>
      </c>
      <c r="C9" s="7" t="s">
        <v>22</v>
      </c>
      <c r="D9" s="14" t="s">
        <v>24</v>
      </c>
      <c r="E9" s="9">
        <v>70</v>
      </c>
      <c r="F9" s="9">
        <v>83.2</v>
      </c>
      <c r="G9" s="9">
        <v>63.5</v>
      </c>
      <c r="H9" s="9">
        <f t="shared" si="0"/>
        <v>75.3</v>
      </c>
      <c r="I9" s="14">
        <v>2</v>
      </c>
      <c r="J9" s="14" t="s">
        <v>13</v>
      </c>
    </row>
    <row r="10" spans="1:10">
      <c r="A10" s="10">
        <v>9</v>
      </c>
      <c r="B10" s="11" t="s">
        <v>21</v>
      </c>
      <c r="C10" s="11" t="s">
        <v>22</v>
      </c>
      <c r="D10" s="12" t="s">
        <v>25</v>
      </c>
      <c r="E10" s="13">
        <v>82.5</v>
      </c>
      <c r="F10" s="13">
        <v>75.2</v>
      </c>
      <c r="G10" s="13">
        <v>61</v>
      </c>
      <c r="H10" s="13">
        <f t="shared" si="0"/>
        <v>74.55</v>
      </c>
      <c r="I10" s="16">
        <v>3</v>
      </c>
      <c r="J10" s="16"/>
    </row>
    <row r="11" spans="1:10">
      <c r="A11" s="10">
        <v>11</v>
      </c>
      <c r="B11" s="11" t="s">
        <v>21</v>
      </c>
      <c r="C11" s="11" t="s">
        <v>22</v>
      </c>
      <c r="D11" s="12" t="s">
        <v>26</v>
      </c>
      <c r="E11" s="13">
        <v>69</v>
      </c>
      <c r="F11" s="13">
        <v>70.8</v>
      </c>
      <c r="G11" s="13">
        <v>63</v>
      </c>
      <c r="H11" s="13">
        <f t="shared" si="0"/>
        <v>68.7</v>
      </c>
      <c r="I11" s="16">
        <v>4</v>
      </c>
      <c r="J11" s="16"/>
    </row>
    <row r="12" spans="1:10">
      <c r="A12" s="10">
        <v>10</v>
      </c>
      <c r="B12" s="11" t="s">
        <v>21</v>
      </c>
      <c r="C12" s="11" t="s">
        <v>22</v>
      </c>
      <c r="D12" s="12" t="s">
        <v>27</v>
      </c>
      <c r="E12" s="13">
        <v>74.5</v>
      </c>
      <c r="F12" s="13">
        <v>67.8</v>
      </c>
      <c r="G12" s="13">
        <v>62</v>
      </c>
      <c r="H12" s="13">
        <f t="shared" si="0"/>
        <v>68.65</v>
      </c>
      <c r="I12" s="16">
        <v>5</v>
      </c>
      <c r="J12" s="16"/>
    </row>
    <row r="13" spans="1:10">
      <c r="A13" s="6">
        <v>12</v>
      </c>
      <c r="B13" s="7" t="s">
        <v>28</v>
      </c>
      <c r="C13" s="7" t="s">
        <v>29</v>
      </c>
      <c r="D13" s="14" t="s">
        <v>30</v>
      </c>
      <c r="E13" s="9">
        <v>84.5</v>
      </c>
      <c r="F13" s="9">
        <v>83</v>
      </c>
      <c r="G13" s="9">
        <v>64</v>
      </c>
      <c r="H13" s="9">
        <f t="shared" si="0"/>
        <v>79.65</v>
      </c>
      <c r="I13" s="14">
        <v>1</v>
      </c>
      <c r="J13" s="14" t="s">
        <v>13</v>
      </c>
    </row>
    <row r="14" spans="1:10">
      <c r="A14" s="10">
        <v>13</v>
      </c>
      <c r="B14" s="11" t="s">
        <v>28</v>
      </c>
      <c r="C14" s="11" t="s">
        <v>29</v>
      </c>
      <c r="D14" s="12" t="s">
        <v>31</v>
      </c>
      <c r="E14" s="13">
        <v>73.5</v>
      </c>
      <c r="F14" s="13">
        <v>74.4</v>
      </c>
      <c r="G14" s="13">
        <v>63</v>
      </c>
      <c r="H14" s="13">
        <f t="shared" si="0"/>
        <v>71.85</v>
      </c>
      <c r="I14" s="16">
        <v>2</v>
      </c>
      <c r="J14" s="16"/>
    </row>
    <row r="15" spans="1:10">
      <c r="A15" s="10">
        <v>14</v>
      </c>
      <c r="B15" s="11" t="s">
        <v>28</v>
      </c>
      <c r="C15" s="11" t="s">
        <v>29</v>
      </c>
      <c r="D15" s="12" t="s">
        <v>32</v>
      </c>
      <c r="E15" s="13">
        <v>68.5</v>
      </c>
      <c r="F15" s="13">
        <v>70.4</v>
      </c>
      <c r="G15" s="13">
        <v>62</v>
      </c>
      <c r="H15" s="13">
        <f t="shared" si="0"/>
        <v>68.15</v>
      </c>
      <c r="I15" s="16">
        <v>3</v>
      </c>
      <c r="J15" s="16"/>
    </row>
    <row r="16" spans="1:10">
      <c r="A16" s="10">
        <v>15</v>
      </c>
      <c r="B16" s="11" t="s">
        <v>28</v>
      </c>
      <c r="C16" s="11" t="s">
        <v>29</v>
      </c>
      <c r="D16" s="12" t="s">
        <v>33</v>
      </c>
      <c r="E16" s="13">
        <v>69</v>
      </c>
      <c r="F16" s="13">
        <v>67.8</v>
      </c>
      <c r="G16" s="13">
        <v>64</v>
      </c>
      <c r="H16" s="13">
        <f t="shared" si="0"/>
        <v>67.4</v>
      </c>
      <c r="I16" s="16">
        <v>4</v>
      </c>
      <c r="J16" s="16"/>
    </row>
    <row r="17" spans="1:10">
      <c r="A17" s="6">
        <v>16</v>
      </c>
      <c r="B17" s="7" t="s">
        <v>34</v>
      </c>
      <c r="C17" s="7" t="s">
        <v>35</v>
      </c>
      <c r="D17" s="14" t="s">
        <v>36</v>
      </c>
      <c r="E17" s="9">
        <v>74.5</v>
      </c>
      <c r="F17" s="9">
        <v>87.8</v>
      </c>
      <c r="G17" s="9">
        <v>61</v>
      </c>
      <c r="H17" s="9">
        <f t="shared" si="0"/>
        <v>78.45</v>
      </c>
      <c r="I17" s="14">
        <v>1</v>
      </c>
      <c r="J17" s="14" t="s">
        <v>13</v>
      </c>
    </row>
    <row r="18" spans="1:10">
      <c r="A18" s="10">
        <v>17</v>
      </c>
      <c r="B18" s="11" t="s">
        <v>34</v>
      </c>
      <c r="C18" s="11" t="s">
        <v>35</v>
      </c>
      <c r="D18" s="12" t="s">
        <v>37</v>
      </c>
      <c r="E18" s="13">
        <v>80</v>
      </c>
      <c r="F18" s="13">
        <v>81</v>
      </c>
      <c r="G18" s="13">
        <v>66</v>
      </c>
      <c r="H18" s="13">
        <f t="shared" si="0"/>
        <v>77.7</v>
      </c>
      <c r="I18" s="16">
        <v>2</v>
      </c>
      <c r="J18" s="16"/>
    </row>
    <row r="19" spans="1:10">
      <c r="A19" s="10">
        <v>18</v>
      </c>
      <c r="B19" s="11" t="s">
        <v>34</v>
      </c>
      <c r="C19" s="11" t="s">
        <v>35</v>
      </c>
      <c r="D19" s="12" t="s">
        <v>38</v>
      </c>
      <c r="E19" s="13">
        <v>73.5</v>
      </c>
      <c r="F19" s="13">
        <v>80</v>
      </c>
      <c r="G19" s="13">
        <v>62</v>
      </c>
      <c r="H19" s="13">
        <f t="shared" si="0"/>
        <v>74.45</v>
      </c>
      <c r="I19" s="16">
        <v>3</v>
      </c>
      <c r="J19" s="16"/>
    </row>
    <row r="20" spans="1:10">
      <c r="A20" s="10">
        <v>20</v>
      </c>
      <c r="B20" s="11" t="s">
        <v>34</v>
      </c>
      <c r="C20" s="11" t="s">
        <v>35</v>
      </c>
      <c r="D20" s="12" t="s">
        <v>39</v>
      </c>
      <c r="E20" s="13">
        <v>70.5</v>
      </c>
      <c r="F20" s="13">
        <v>78.2</v>
      </c>
      <c r="G20" s="13">
        <v>61.5</v>
      </c>
      <c r="H20" s="13">
        <f t="shared" si="0"/>
        <v>72.55</v>
      </c>
      <c r="I20" s="16">
        <v>4</v>
      </c>
      <c r="J20" s="16"/>
    </row>
    <row r="21" spans="1:10">
      <c r="A21" s="10">
        <v>19</v>
      </c>
      <c r="B21" s="11" t="s">
        <v>34</v>
      </c>
      <c r="C21" s="11" t="s">
        <v>35</v>
      </c>
      <c r="D21" s="12" t="s">
        <v>40</v>
      </c>
      <c r="E21" s="13">
        <v>70</v>
      </c>
      <c r="F21" s="13">
        <v>78.6</v>
      </c>
      <c r="G21" s="13">
        <v>61</v>
      </c>
      <c r="H21" s="13">
        <f t="shared" si="0"/>
        <v>72.5</v>
      </c>
      <c r="I21" s="16">
        <v>5</v>
      </c>
      <c r="J21" s="16"/>
    </row>
    <row r="22" spans="1:10">
      <c r="A22" s="10">
        <v>21</v>
      </c>
      <c r="B22" s="11" t="s">
        <v>34</v>
      </c>
      <c r="C22" s="11" t="s">
        <v>35</v>
      </c>
      <c r="D22" s="12" t="s">
        <v>41</v>
      </c>
      <c r="E22" s="13">
        <v>70</v>
      </c>
      <c r="F22" s="13">
        <v>76.6</v>
      </c>
      <c r="G22" s="13">
        <v>63</v>
      </c>
      <c r="H22" s="13">
        <f t="shared" si="0"/>
        <v>71.9</v>
      </c>
      <c r="I22" s="16">
        <v>6</v>
      </c>
      <c r="J22" s="16"/>
    </row>
    <row r="23" spans="1:10">
      <c r="A23" s="6">
        <v>22</v>
      </c>
      <c r="B23" s="7" t="s">
        <v>42</v>
      </c>
      <c r="C23" s="7" t="s">
        <v>43</v>
      </c>
      <c r="D23" s="14" t="s">
        <v>44</v>
      </c>
      <c r="E23" s="9">
        <v>75</v>
      </c>
      <c r="F23" s="9">
        <v>84</v>
      </c>
      <c r="G23" s="9">
        <v>66</v>
      </c>
      <c r="H23" s="9">
        <f t="shared" si="0"/>
        <v>77.7</v>
      </c>
      <c r="I23" s="14">
        <v>1</v>
      </c>
      <c r="J23" s="14" t="s">
        <v>13</v>
      </c>
    </row>
    <row r="24" spans="1:10">
      <c r="A24" s="10">
        <v>23</v>
      </c>
      <c r="B24" s="11" t="s">
        <v>42</v>
      </c>
      <c r="C24" s="11" t="s">
        <v>43</v>
      </c>
      <c r="D24" s="12" t="s">
        <v>45</v>
      </c>
      <c r="E24" s="13">
        <v>76</v>
      </c>
      <c r="F24" s="13">
        <v>78</v>
      </c>
      <c r="G24" s="13">
        <v>64</v>
      </c>
      <c r="H24" s="13">
        <f t="shared" si="0"/>
        <v>74.6</v>
      </c>
      <c r="I24" s="16">
        <v>2</v>
      </c>
      <c r="J24" s="16"/>
    </row>
    <row r="25" spans="1:10">
      <c r="A25" s="10">
        <v>24</v>
      </c>
      <c r="B25" s="11" t="s">
        <v>42</v>
      </c>
      <c r="C25" s="11" t="s">
        <v>43</v>
      </c>
      <c r="D25" s="12" t="s">
        <v>46</v>
      </c>
      <c r="E25" s="13">
        <v>72.5</v>
      </c>
      <c r="F25" s="13">
        <v>79</v>
      </c>
      <c r="G25" s="13">
        <v>65</v>
      </c>
      <c r="H25" s="13">
        <f t="shared" si="0"/>
        <v>74.25</v>
      </c>
      <c r="I25" s="16">
        <v>3</v>
      </c>
      <c r="J25" s="16"/>
    </row>
    <row r="26" spans="1:10">
      <c r="A26" s="10">
        <v>26</v>
      </c>
      <c r="B26" s="11" t="s">
        <v>42</v>
      </c>
      <c r="C26" s="11" t="s">
        <v>43</v>
      </c>
      <c r="D26" s="12" t="s">
        <v>47</v>
      </c>
      <c r="E26" s="13">
        <v>69.5</v>
      </c>
      <c r="F26" s="13">
        <v>77</v>
      </c>
      <c r="G26" s="13">
        <v>65</v>
      </c>
      <c r="H26" s="13">
        <f t="shared" si="0"/>
        <v>72.35</v>
      </c>
      <c r="I26" s="16">
        <v>4</v>
      </c>
      <c r="J26" s="16"/>
    </row>
    <row r="27" spans="1:10">
      <c r="A27" s="10">
        <v>25</v>
      </c>
      <c r="B27" s="11" t="s">
        <v>42</v>
      </c>
      <c r="C27" s="11" t="s">
        <v>43</v>
      </c>
      <c r="D27" s="12" t="s">
        <v>48</v>
      </c>
      <c r="E27" s="13">
        <v>72.5</v>
      </c>
      <c r="F27" s="13">
        <v>76</v>
      </c>
      <c r="G27" s="13">
        <v>61</v>
      </c>
      <c r="H27" s="13">
        <f t="shared" si="0"/>
        <v>71.95</v>
      </c>
      <c r="I27" s="16">
        <v>5</v>
      </c>
      <c r="J27" s="16"/>
    </row>
    <row r="28" spans="1:10">
      <c r="A28" s="10">
        <v>27</v>
      </c>
      <c r="B28" s="11" t="s">
        <v>42</v>
      </c>
      <c r="C28" s="11" t="s">
        <v>43</v>
      </c>
      <c r="D28" s="12" t="s">
        <v>49</v>
      </c>
      <c r="E28" s="13">
        <v>69.5</v>
      </c>
      <c r="F28" s="13">
        <v>75</v>
      </c>
      <c r="G28" s="13">
        <v>64</v>
      </c>
      <c r="H28" s="13">
        <f t="shared" si="0"/>
        <v>71.15</v>
      </c>
      <c r="I28" s="16">
        <v>6</v>
      </c>
      <c r="J28" s="16"/>
    </row>
  </sheetData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2024-08-29T03:48:03Z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B2D339128F7D47E8921099A916E9DF01_13</vt:lpwstr>
  </property>
  <property fmtid="{D5CDD505-2E9C-101B-9397-08002B2CF9AE}" pid="3" name="KSOProductBuildVer">
    <vt:lpwstr>2052-12.1.0.17827</vt:lpwstr>
  </property>
</Properties>
</file>