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公示名册" sheetId="2" r:id="rId1"/>
  </sheets>
  <definedNames>
    <definedName name="_xlnm._FilterDatabase" localSheetId="0" hidden="1">公示名册!$A$2:$M$41</definedName>
    <definedName name="_xlnm.Print_Titles" localSheetId="0">公示名册!$1:$2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<sst xmlns="http://schemas.openxmlformats.org/spreadsheetml/2006/main" count="252" uniqueCount="162">
  <si>
    <t>盐城市亭湖区2024年公开招聘教师拟聘用人员名册（一）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</si>
  <si>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</si>
  <si>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</si>
  <si>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</si>
  <si>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</si>
  <si>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</si>
  <si>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</si>
  <si>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</si>
  <si>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准考
证号</t>
  </si>
  <si>
    <t>笔试成绩</t>
  </si>
  <si>
    <t>面试成绩</t>
  </si>
  <si>
    <t>考试总分</t>
  </si>
  <si>
    <t>排名</t>
  </si>
  <si>
    <t>备注</t>
  </si>
  <si>
    <t>苏子怡</t>
  </si>
  <si>
    <r>
      <rPr>
        <sz val="10"/>
        <color rgb="FF000000"/>
        <rFont val="方正仿宋_GBK"/>
        <charset val="134"/>
      </rPr>
      <t>女</t>
    </r>
  </si>
  <si>
    <r>
      <rPr>
        <sz val="10"/>
        <rFont val="方正仿宋_GBK"/>
        <charset val="134"/>
      </rPr>
      <t>盐城市青年路初级中学</t>
    </r>
  </si>
  <si>
    <r>
      <rPr>
        <sz val="10"/>
        <color rgb="FF000000"/>
        <rFont val="方正仿宋_GBK"/>
        <charset val="134"/>
      </rPr>
      <t>初中语文教师</t>
    </r>
  </si>
  <si>
    <t>01</t>
  </si>
  <si>
    <t>2400425</t>
  </si>
  <si>
    <t>周小雪</t>
  </si>
  <si>
    <t>2400614</t>
  </si>
  <si>
    <t>周甜甜</t>
  </si>
  <si>
    <t>02</t>
  </si>
  <si>
    <t>2400127</t>
  </si>
  <si>
    <t>递补</t>
  </si>
  <si>
    <t>徐唯振</t>
  </si>
  <si>
    <r>
      <rPr>
        <sz val="10"/>
        <color rgb="FF000000"/>
        <rFont val="方正仿宋_GBK"/>
        <charset val="134"/>
      </rPr>
      <t>男</t>
    </r>
  </si>
  <si>
    <r>
      <rPr>
        <sz val="10"/>
        <color rgb="FF000000"/>
        <rFont val="方正仿宋_GBK"/>
        <charset val="134"/>
      </rPr>
      <t>初中数学教师</t>
    </r>
  </si>
  <si>
    <t>03</t>
  </si>
  <si>
    <t>2400826</t>
  </si>
  <si>
    <t>陈彩萍</t>
  </si>
  <si>
    <t>04</t>
  </si>
  <si>
    <t>2400812</t>
  </si>
  <si>
    <t>孙丹</t>
  </si>
  <si>
    <r>
      <rPr>
        <sz val="10"/>
        <color rgb="FF000000"/>
        <rFont val="方正仿宋_GBK"/>
        <charset val="134"/>
      </rPr>
      <t>初中英语教师</t>
    </r>
  </si>
  <si>
    <t>05</t>
  </si>
  <si>
    <t>2401224</t>
  </si>
  <si>
    <t>陈影</t>
  </si>
  <si>
    <r>
      <rPr>
        <sz val="10"/>
        <color rgb="FF000000"/>
        <rFont val="方正仿宋_GBK"/>
        <charset val="134"/>
      </rPr>
      <t>初中政治教师</t>
    </r>
  </si>
  <si>
    <t>06</t>
  </si>
  <si>
    <t>2401506</t>
  </si>
  <si>
    <t>潘栋</t>
  </si>
  <si>
    <r>
      <rPr>
        <sz val="10"/>
        <color rgb="FF000000"/>
        <rFont val="方正仿宋_GBK"/>
        <charset val="134"/>
      </rPr>
      <t>初中历史教师</t>
    </r>
  </si>
  <si>
    <t>07</t>
  </si>
  <si>
    <t>2401701</t>
  </si>
  <si>
    <t>秦浩</t>
  </si>
  <si>
    <t>08</t>
  </si>
  <si>
    <t>2401715</t>
  </si>
  <si>
    <t>彭秋萍</t>
  </si>
  <si>
    <r>
      <rPr>
        <sz val="10"/>
        <color rgb="FF000000"/>
        <rFont val="方正仿宋_GBK"/>
        <charset val="134"/>
      </rPr>
      <t>初中生物教师</t>
    </r>
  </si>
  <si>
    <t>09</t>
  </si>
  <si>
    <t>2402108</t>
  </si>
  <si>
    <t>吴汉年</t>
  </si>
  <si>
    <r>
      <rPr>
        <sz val="10"/>
        <color rgb="FF000000"/>
        <rFont val="方正仿宋_GBK"/>
        <charset val="134"/>
      </rPr>
      <t>初中物理教师</t>
    </r>
  </si>
  <si>
    <t>10</t>
  </si>
  <si>
    <t>2402206</t>
  </si>
  <si>
    <t>王佳欣</t>
  </si>
  <si>
    <r>
      <rPr>
        <sz val="10"/>
        <color rgb="FF000000"/>
        <rFont val="方正仿宋_GBK"/>
        <charset val="134"/>
      </rPr>
      <t>初中化学教师</t>
    </r>
  </si>
  <si>
    <t>11</t>
  </si>
  <si>
    <t>2402407</t>
  </si>
  <si>
    <t>刘琪</t>
  </si>
  <si>
    <t>2402308</t>
  </si>
  <si>
    <t>韩东谕</t>
  </si>
  <si>
    <r>
      <rPr>
        <sz val="10"/>
        <rFont val="方正仿宋_GBK"/>
        <charset val="134"/>
      </rPr>
      <t>盐城市亭湖初级中学</t>
    </r>
  </si>
  <si>
    <r>
      <rPr>
        <sz val="10"/>
        <color rgb="FF000000"/>
        <rFont val="方正仿宋_GBK"/>
        <charset val="134"/>
      </rPr>
      <t>初中体育教师</t>
    </r>
  </si>
  <si>
    <t>12</t>
  </si>
  <si>
    <t>2402612</t>
  </si>
  <si>
    <t>丁婧妍</t>
  </si>
  <si>
    <r>
      <rPr>
        <sz val="10"/>
        <rFont val="方正仿宋_GBK"/>
        <charset val="134"/>
      </rPr>
      <t>盐城市环保科技城实验学校</t>
    </r>
  </si>
  <si>
    <t>13</t>
  </si>
  <si>
    <t>2402603</t>
  </si>
  <si>
    <t>戚举雯</t>
  </si>
  <si>
    <r>
      <rPr>
        <sz val="10"/>
        <rFont val="方正仿宋_GBK"/>
        <charset val="134"/>
      </rPr>
      <t>盐城市青年路小学</t>
    </r>
  </si>
  <si>
    <r>
      <rPr>
        <sz val="10"/>
        <color rgb="FF000000"/>
        <rFont val="方正仿宋_GBK"/>
        <charset val="134"/>
      </rPr>
      <t>小学语文教师</t>
    </r>
  </si>
  <si>
    <t>14</t>
  </si>
  <si>
    <t>2403406</t>
  </si>
  <si>
    <t>杨卉</t>
  </si>
  <si>
    <t>2403905</t>
  </si>
  <si>
    <t>刘佳嘉</t>
  </si>
  <si>
    <t>15</t>
  </si>
  <si>
    <t>2404209</t>
  </si>
  <si>
    <t>陈婧</t>
  </si>
  <si>
    <r>
      <rPr>
        <sz val="10"/>
        <rFont val="方正仿宋_GBK"/>
        <charset val="134"/>
      </rPr>
      <t>盐城市新景路小学</t>
    </r>
  </si>
  <si>
    <t>16</t>
  </si>
  <si>
    <t>2403816</t>
  </si>
  <si>
    <t>唐雨秋</t>
  </si>
  <si>
    <r>
      <rPr>
        <sz val="10"/>
        <rFont val="方正仿宋_GBK"/>
        <charset val="134"/>
      </rPr>
      <t>盐城市建军路小学</t>
    </r>
  </si>
  <si>
    <t>17</t>
  </si>
  <si>
    <t>2403302</t>
  </si>
  <si>
    <t>王朦朦</t>
  </si>
  <si>
    <r>
      <rPr>
        <sz val="10"/>
        <rFont val="方正仿宋_GBK"/>
        <charset val="134"/>
      </rPr>
      <t>盐城市天山路小学</t>
    </r>
  </si>
  <si>
    <t>18</t>
  </si>
  <si>
    <t>2403108</t>
  </si>
  <si>
    <t>胡月</t>
  </si>
  <si>
    <t>2404009</t>
  </si>
  <si>
    <t>胡晓雨</t>
  </si>
  <si>
    <r>
      <rPr>
        <sz val="10"/>
        <rFont val="方正仿宋_GBK"/>
        <charset val="134"/>
      </rPr>
      <t>盐城市亭湖区实验小学</t>
    </r>
  </si>
  <si>
    <t>19</t>
  </si>
  <si>
    <t>2403612</t>
  </si>
  <si>
    <t>缪柔</t>
  </si>
  <si>
    <r>
      <rPr>
        <sz val="10"/>
        <rFont val="方正仿宋_GBK"/>
        <charset val="134"/>
      </rPr>
      <t>盐城亭湖新区实验小学</t>
    </r>
  </si>
  <si>
    <t>20</t>
  </si>
  <si>
    <t>2403909</t>
  </si>
  <si>
    <t>冯缘</t>
  </si>
  <si>
    <r>
      <rPr>
        <sz val="10"/>
        <rFont val="方正仿宋_GBK"/>
        <charset val="134"/>
      </rPr>
      <t>盐城市先锋实验学校</t>
    </r>
  </si>
  <si>
    <r>
      <rPr>
        <sz val="10"/>
        <color rgb="FF000000"/>
        <rFont val="方正仿宋_GBK"/>
        <charset val="134"/>
      </rPr>
      <t>小学数学教师</t>
    </r>
  </si>
  <si>
    <t>21</t>
  </si>
  <si>
    <t>2405215</t>
  </si>
  <si>
    <t>姜淑琪</t>
  </si>
  <si>
    <r>
      <rPr>
        <sz val="10"/>
        <rFont val="方正仿宋_GBK"/>
        <charset val="134"/>
      </rPr>
      <t>盐城市田家炳实验小学</t>
    </r>
  </si>
  <si>
    <t>22</t>
  </si>
  <si>
    <t>2405306</t>
  </si>
  <si>
    <t>秦恺婧</t>
  </si>
  <si>
    <t>23</t>
  </si>
  <si>
    <t>2405506</t>
  </si>
  <si>
    <t>龚敏</t>
  </si>
  <si>
    <t>24</t>
  </si>
  <si>
    <t>2404827</t>
  </si>
  <si>
    <t>张晗</t>
  </si>
  <si>
    <t>2404825</t>
  </si>
  <si>
    <t>曹力</t>
  </si>
  <si>
    <t>2405019</t>
  </si>
  <si>
    <t>夏静婷</t>
  </si>
  <si>
    <r>
      <rPr>
        <sz val="10"/>
        <rFont val="方正仿宋_GBK"/>
        <charset val="134"/>
      </rPr>
      <t>盐城市亭湖区新兴镇永丰实验学校</t>
    </r>
  </si>
  <si>
    <r>
      <rPr>
        <sz val="10"/>
        <color rgb="FF000000"/>
        <rFont val="方正仿宋_GBK"/>
        <charset val="134"/>
      </rPr>
      <t>小学英语教师</t>
    </r>
  </si>
  <si>
    <t>25</t>
  </si>
  <si>
    <t>2406816</t>
  </si>
  <si>
    <t>季灵</t>
  </si>
  <si>
    <r>
      <rPr>
        <sz val="10"/>
        <rFont val="方正仿宋_GBK"/>
        <charset val="134"/>
      </rPr>
      <t>盐城市亭湖区李灶小学</t>
    </r>
  </si>
  <si>
    <t>26</t>
  </si>
  <si>
    <t>2406301</t>
  </si>
  <si>
    <t>崔新</t>
  </si>
  <si>
    <r>
      <rPr>
        <sz val="10"/>
        <rFont val="方正仿宋_GBK"/>
        <charset val="134"/>
      </rPr>
      <t>盐城市亭湖区西城实验小学</t>
    </r>
  </si>
  <si>
    <t>27</t>
  </si>
  <si>
    <t>2406909</t>
  </si>
  <si>
    <t>邱峥峥</t>
  </si>
  <si>
    <r>
      <rPr>
        <sz val="10"/>
        <rFont val="方正仿宋_GBK"/>
        <charset val="134"/>
      </rPr>
      <t>盐城市文泽小学</t>
    </r>
  </si>
  <si>
    <t>29</t>
  </si>
  <si>
    <t>2406819</t>
  </si>
  <si>
    <t>冯晓梅</t>
  </si>
  <si>
    <t>30</t>
  </si>
  <si>
    <t>2406027</t>
  </si>
  <si>
    <t>谢宇</t>
  </si>
  <si>
    <r>
      <rPr>
        <sz val="10"/>
        <rFont val="方正仿宋_GBK"/>
        <charset val="134"/>
      </rPr>
      <t>盐城小学</t>
    </r>
  </si>
  <si>
    <r>
      <rPr>
        <sz val="10"/>
        <color rgb="FF000000"/>
        <rFont val="方正仿宋_GBK"/>
        <charset val="134"/>
      </rPr>
      <t>小学音乐教师</t>
    </r>
  </si>
  <si>
    <t>31</t>
  </si>
  <si>
    <t>2407328</t>
  </si>
  <si>
    <t>王博</t>
  </si>
  <si>
    <r>
      <rPr>
        <sz val="10"/>
        <color rgb="FF000000"/>
        <rFont val="方正仿宋_GBK"/>
        <charset val="134"/>
      </rPr>
      <t>小学美术教师</t>
    </r>
  </si>
  <si>
    <t>32</t>
  </si>
  <si>
    <t>2407505</t>
  </si>
  <si>
    <t>陈瑶</t>
  </si>
  <si>
    <r>
      <rPr>
        <sz val="10"/>
        <rFont val="方正仿宋_GBK"/>
        <charset val="134"/>
      </rPr>
      <t>盐城市新洋实验小学</t>
    </r>
  </si>
  <si>
    <r>
      <rPr>
        <sz val="10"/>
        <color rgb="FF000000"/>
        <rFont val="方正仿宋_GBK"/>
        <charset val="134"/>
      </rPr>
      <t>小学科学教师</t>
    </r>
  </si>
  <si>
    <t>34</t>
  </si>
  <si>
    <t>2407902</t>
  </si>
  <si>
    <t>梁君杰</t>
  </si>
  <si>
    <r>
      <rPr>
        <sz val="10"/>
        <rFont val="方正仿宋_GBK"/>
        <charset val="134"/>
      </rPr>
      <t>盐城市亭湖区便仓小学</t>
    </r>
  </si>
  <si>
    <r>
      <rPr>
        <sz val="10"/>
        <color rgb="FF000000"/>
        <rFont val="方正仿宋_GBK"/>
        <charset val="134"/>
      </rPr>
      <t>小学信息技术教师</t>
    </r>
  </si>
  <si>
    <t>35</t>
  </si>
  <si>
    <t>2408110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</si>
</sst>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11"/>
      <color rgb="FF000000"/>
      <name val="方正黑体_GBK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4"/>
      <color rgb="FF000000"/>
      <name val="方正小标宋_GBK"/>
      <charset val="134"/>
    </font>
    <font>
      <sz val="11"/>
      <name val="方正黑体_GBK"/>
      <charset val="134"/>
    </font>
    <font>
      <sz val="10"/>
      <color rgb="FF00000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zoomScale="145" zoomScaleNormal="145" workbookViewId="0">
      <pane ySplit="2" topLeftCell="A3" activePane="bottomLeft" state="frozen"/>
      <selection/>
      <selection pane="bottomLeft" activeCell="B3" sqref="B3:B5"/>
    </sheetView>
  </sheetViews>
  <sheetFormatPr defaultColWidth="9" defaultRowHeight="14.25"/>
  <cols>
    <col min="1" max="1" width="4.73333333333333" style="3" customWidth="1"/>
    <col min="2" max="2" width="8.7" style="3" customWidth="1"/>
    <col min="3" max="3" width="4.39166666666667" style="3" customWidth="1"/>
    <col min="4" max="4" width="28.25" style="3" customWidth="1"/>
    <col min="5" max="5" width="16" style="3" customWidth="1"/>
    <col min="6" max="6" width="5.25833333333333" style="3" customWidth="1"/>
    <col min="7" max="7" width="5.08333333333333" style="4" customWidth="1"/>
    <col min="8" max="8" width="7.83333333333333" style="3" customWidth="1"/>
    <col min="9" max="9" width="5.175" style="3" customWidth="1"/>
    <col min="10" max="10" width="5.85833333333333" style="5" customWidth="1"/>
    <col min="11" max="13" width="5.85833333333333" style="6" customWidth="1"/>
    <col min="14" max="16379" width="9" style="7"/>
    <col min="16380" max="16384" width="9" style="3"/>
  </cols>
  <sheetData>
    <row r="1" ht="39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1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6" t="s">
        <v>11</v>
      </c>
      <c r="L2" s="16" t="s">
        <v>12</v>
      </c>
      <c r="M2" s="16" t="s">
        <v>13</v>
      </c>
    </row>
    <row r="3" s="2" customFormat="1" ht="20" customHeight="1" spans="1:13">
      <c r="A3" s="11">
        <v>1</v>
      </c>
      <c r="B3" s="12" t="s">
        <v>14</v>
      </c>
      <c r="C3" s="11" t="s">
        <v>15</v>
      </c>
      <c r="D3" s="13" t="s">
        <v>16</v>
      </c>
      <c r="E3" s="11" t="s">
        <v>17</v>
      </c>
      <c r="F3" s="14" t="s">
        <v>18</v>
      </c>
      <c r="G3" s="13">
        <v>2</v>
      </c>
      <c r="H3" s="13" t="s">
        <v>19</v>
      </c>
      <c r="I3" s="11">
        <v>77</v>
      </c>
      <c r="J3" s="17">
        <v>82.38</v>
      </c>
      <c r="K3" s="11">
        <f>I3*0.5+J3*0.5</f>
        <v>79.69</v>
      </c>
      <c r="L3" s="11">
        <v>1</v>
      </c>
      <c r="M3" s="11"/>
    </row>
    <row r="4" s="2" customFormat="1" ht="20" customHeight="1" spans="1:13">
      <c r="A4" s="11">
        <v>2</v>
      </c>
      <c r="B4" s="12" t="s">
        <v>20</v>
      </c>
      <c r="C4" s="11" t="s">
        <v>15</v>
      </c>
      <c r="D4" s="13" t="s">
        <v>16</v>
      </c>
      <c r="E4" s="11" t="s">
        <v>17</v>
      </c>
      <c r="F4" s="14" t="s">
        <v>18</v>
      </c>
      <c r="G4" s="13"/>
      <c r="H4" s="13" t="s">
        <v>21</v>
      </c>
      <c r="I4" s="11">
        <v>80</v>
      </c>
      <c r="J4" s="17">
        <v>77.36</v>
      </c>
      <c r="K4" s="11">
        <f>I4*0.5+J4*0.5</f>
        <v>78.68</v>
      </c>
      <c r="L4" s="11">
        <v>2</v>
      </c>
      <c r="M4" s="18"/>
    </row>
    <row r="5" s="2" customFormat="1" ht="20" customHeight="1" spans="1:13">
      <c r="A5" s="11">
        <v>3</v>
      </c>
      <c r="B5" s="12" t="s">
        <v>22</v>
      </c>
      <c r="C5" s="11" t="s">
        <v>15</v>
      </c>
      <c r="D5" s="13" t="s">
        <v>16</v>
      </c>
      <c r="E5" s="11" t="s">
        <v>17</v>
      </c>
      <c r="F5" s="14" t="s">
        <v>23</v>
      </c>
      <c r="G5" s="13">
        <v>1</v>
      </c>
      <c r="H5" s="13" t="s">
        <v>24</v>
      </c>
      <c r="I5" s="11">
        <v>76</v>
      </c>
      <c r="J5" s="17">
        <v>80.5</v>
      </c>
      <c r="K5" s="11">
        <v>78.25</v>
      </c>
      <c r="L5" s="11">
        <v>2</v>
      </c>
      <c r="M5" s="18" t="s">
        <v>25</v>
      </c>
    </row>
    <row r="6" s="2" customFormat="1" ht="20" customHeight="1" spans="1:13">
      <c r="A6" s="11">
        <v>4</v>
      </c>
      <c r="B6" s="12" t="s">
        <v>26</v>
      </c>
      <c r="C6" s="11" t="s">
        <v>27</v>
      </c>
      <c r="D6" s="13" t="s">
        <v>16</v>
      </c>
      <c r="E6" s="11" t="s">
        <v>28</v>
      </c>
      <c r="F6" s="14" t="s">
        <v>29</v>
      </c>
      <c r="G6" s="13">
        <v>1</v>
      </c>
      <c r="H6" s="13" t="s">
        <v>30</v>
      </c>
      <c r="I6" s="11">
        <v>83</v>
      </c>
      <c r="J6" s="17">
        <v>85</v>
      </c>
      <c r="K6" s="11">
        <f t="shared" ref="K6:K19" si="0">I6*0.5+J6*0.5</f>
        <v>84</v>
      </c>
      <c r="L6" s="11">
        <v>1</v>
      </c>
      <c r="M6" s="18"/>
    </row>
    <row r="7" s="2" customFormat="1" ht="20" customHeight="1" spans="1:13">
      <c r="A7" s="11">
        <v>5</v>
      </c>
      <c r="B7" s="12" t="s">
        <v>31</v>
      </c>
      <c r="C7" s="11" t="s">
        <v>15</v>
      </c>
      <c r="D7" s="13" t="s">
        <v>16</v>
      </c>
      <c r="E7" s="11" t="s">
        <v>28</v>
      </c>
      <c r="F7" s="14" t="s">
        <v>32</v>
      </c>
      <c r="G7" s="13">
        <v>1</v>
      </c>
      <c r="H7" s="13" t="s">
        <v>33</v>
      </c>
      <c r="I7" s="11">
        <v>89</v>
      </c>
      <c r="J7" s="17">
        <v>80.36</v>
      </c>
      <c r="K7" s="11">
        <f t="shared" si="0"/>
        <v>84.68</v>
      </c>
      <c r="L7" s="11">
        <v>1</v>
      </c>
      <c r="M7" s="18"/>
    </row>
    <row r="8" s="2" customFormat="1" ht="20" customHeight="1" spans="1:13">
      <c r="A8" s="11">
        <v>6</v>
      </c>
      <c r="B8" s="12" t="s">
        <v>34</v>
      </c>
      <c r="C8" s="11" t="s">
        <v>15</v>
      </c>
      <c r="D8" s="13" t="s">
        <v>16</v>
      </c>
      <c r="E8" s="11" t="s">
        <v>35</v>
      </c>
      <c r="F8" s="14" t="s">
        <v>36</v>
      </c>
      <c r="G8" s="13">
        <v>1</v>
      </c>
      <c r="H8" s="13" t="s">
        <v>37</v>
      </c>
      <c r="I8" s="11">
        <v>86</v>
      </c>
      <c r="J8" s="17">
        <v>81.68</v>
      </c>
      <c r="K8" s="11">
        <f t="shared" si="0"/>
        <v>83.84</v>
      </c>
      <c r="L8" s="11">
        <v>1</v>
      </c>
      <c r="M8" s="18"/>
    </row>
    <row r="9" s="2" customFormat="1" ht="20" customHeight="1" spans="1:13">
      <c r="A9" s="11">
        <v>7</v>
      </c>
      <c r="B9" s="12" t="s">
        <v>38</v>
      </c>
      <c r="C9" s="11" t="s">
        <v>15</v>
      </c>
      <c r="D9" s="13" t="s">
        <v>16</v>
      </c>
      <c r="E9" s="11" t="s">
        <v>39</v>
      </c>
      <c r="F9" s="14" t="s">
        <v>40</v>
      </c>
      <c r="G9" s="13">
        <v>1</v>
      </c>
      <c r="H9" s="13" t="s">
        <v>41</v>
      </c>
      <c r="I9" s="11">
        <v>79</v>
      </c>
      <c r="J9" s="17">
        <v>76.52</v>
      </c>
      <c r="K9" s="11">
        <f t="shared" si="0"/>
        <v>77.76</v>
      </c>
      <c r="L9" s="11">
        <v>1</v>
      </c>
      <c r="M9" s="18"/>
    </row>
    <row r="10" s="2" customFormat="1" ht="20" customHeight="1" spans="1:13">
      <c r="A10" s="11">
        <v>8</v>
      </c>
      <c r="B10" s="12" t="s">
        <v>42</v>
      </c>
      <c r="C10" s="11" t="s">
        <v>27</v>
      </c>
      <c r="D10" s="13" t="s">
        <v>16</v>
      </c>
      <c r="E10" s="11" t="s">
        <v>43</v>
      </c>
      <c r="F10" s="14" t="s">
        <v>44</v>
      </c>
      <c r="G10" s="13">
        <v>1</v>
      </c>
      <c r="H10" s="13" t="s">
        <v>45</v>
      </c>
      <c r="I10" s="11">
        <v>92</v>
      </c>
      <c r="J10" s="17">
        <v>80.78</v>
      </c>
      <c r="K10" s="11">
        <f t="shared" si="0"/>
        <v>86.39</v>
      </c>
      <c r="L10" s="11">
        <v>1</v>
      </c>
      <c r="M10" s="18"/>
    </row>
    <row r="11" s="2" customFormat="1" ht="20" customHeight="1" spans="1:13">
      <c r="A11" s="11">
        <v>9</v>
      </c>
      <c r="B11" s="12" t="s">
        <v>46</v>
      </c>
      <c r="C11" s="11" t="s">
        <v>27</v>
      </c>
      <c r="D11" s="13" t="s">
        <v>16</v>
      </c>
      <c r="E11" s="11" t="s">
        <v>43</v>
      </c>
      <c r="F11" s="14" t="s">
        <v>47</v>
      </c>
      <c r="G11" s="13">
        <v>1</v>
      </c>
      <c r="H11" s="13" t="s">
        <v>48</v>
      </c>
      <c r="I11" s="11">
        <v>90</v>
      </c>
      <c r="J11" s="17">
        <v>86.1</v>
      </c>
      <c r="K11" s="11">
        <f t="shared" si="0"/>
        <v>88.05</v>
      </c>
      <c r="L11" s="11">
        <v>1</v>
      </c>
      <c r="M11" s="18"/>
    </row>
    <row r="12" s="2" customFormat="1" ht="20" customHeight="1" spans="1:13">
      <c r="A12" s="11">
        <v>10</v>
      </c>
      <c r="B12" s="12" t="s">
        <v>49</v>
      </c>
      <c r="C12" s="11" t="s">
        <v>15</v>
      </c>
      <c r="D12" s="13" t="s">
        <v>16</v>
      </c>
      <c r="E12" s="11" t="s">
        <v>50</v>
      </c>
      <c r="F12" s="14" t="s">
        <v>51</v>
      </c>
      <c r="G12" s="13">
        <v>1</v>
      </c>
      <c r="H12" s="13" t="s">
        <v>52</v>
      </c>
      <c r="I12" s="11">
        <v>81</v>
      </c>
      <c r="J12" s="17">
        <v>82.84</v>
      </c>
      <c r="K12" s="11">
        <f t="shared" si="0"/>
        <v>81.92</v>
      </c>
      <c r="L12" s="11">
        <v>1</v>
      </c>
      <c r="M12" s="18"/>
    </row>
    <row r="13" s="2" customFormat="1" ht="20" customHeight="1" spans="1:13">
      <c r="A13" s="11">
        <v>11</v>
      </c>
      <c r="B13" s="12" t="s">
        <v>53</v>
      </c>
      <c r="C13" s="11" t="s">
        <v>27</v>
      </c>
      <c r="D13" s="13" t="s">
        <v>16</v>
      </c>
      <c r="E13" s="11" t="s">
        <v>54</v>
      </c>
      <c r="F13" s="13" t="s">
        <v>55</v>
      </c>
      <c r="G13" s="13">
        <v>1</v>
      </c>
      <c r="H13" s="13" t="s">
        <v>56</v>
      </c>
      <c r="I13" s="11">
        <v>89</v>
      </c>
      <c r="J13" s="17">
        <v>82.86</v>
      </c>
      <c r="K13" s="11">
        <f t="shared" si="0"/>
        <v>85.93</v>
      </c>
      <c r="L13" s="11">
        <v>1</v>
      </c>
      <c r="M13" s="18"/>
    </row>
    <row r="14" s="2" customFormat="1" ht="20" customHeight="1" spans="1:13">
      <c r="A14" s="11">
        <v>12</v>
      </c>
      <c r="B14" s="12" t="s">
        <v>57</v>
      </c>
      <c r="C14" s="11" t="s">
        <v>15</v>
      </c>
      <c r="D14" s="13" t="s">
        <v>16</v>
      </c>
      <c r="E14" s="11" t="s">
        <v>58</v>
      </c>
      <c r="F14" s="13" t="s">
        <v>59</v>
      </c>
      <c r="G14" s="13">
        <v>2</v>
      </c>
      <c r="H14" s="13" t="s">
        <v>60</v>
      </c>
      <c r="I14" s="11">
        <v>87</v>
      </c>
      <c r="J14" s="17">
        <v>81.54</v>
      </c>
      <c r="K14" s="11">
        <f t="shared" si="0"/>
        <v>84.27</v>
      </c>
      <c r="L14" s="11">
        <v>1</v>
      </c>
      <c r="M14" s="18"/>
    </row>
    <row r="15" s="2" customFormat="1" ht="20" customHeight="1" spans="1:13">
      <c r="A15" s="11">
        <v>13</v>
      </c>
      <c r="B15" s="12" t="s">
        <v>61</v>
      </c>
      <c r="C15" s="11" t="s">
        <v>15</v>
      </c>
      <c r="D15" s="13" t="s">
        <v>16</v>
      </c>
      <c r="E15" s="11" t="s">
        <v>58</v>
      </c>
      <c r="F15" s="13" t="s">
        <v>59</v>
      </c>
      <c r="G15" s="13"/>
      <c r="H15" s="13" t="s">
        <v>62</v>
      </c>
      <c r="I15" s="11">
        <v>82</v>
      </c>
      <c r="J15" s="17">
        <v>82.58</v>
      </c>
      <c r="K15" s="11">
        <f t="shared" si="0"/>
        <v>82.29</v>
      </c>
      <c r="L15" s="11">
        <v>2</v>
      </c>
      <c r="M15" s="18"/>
    </row>
    <row r="16" s="2" customFormat="1" ht="20" customHeight="1" spans="1:13">
      <c r="A16" s="11">
        <v>14</v>
      </c>
      <c r="B16" s="12" t="s">
        <v>63</v>
      </c>
      <c r="C16" s="11" t="s">
        <v>27</v>
      </c>
      <c r="D16" s="13" t="s">
        <v>64</v>
      </c>
      <c r="E16" s="11" t="s">
        <v>65</v>
      </c>
      <c r="F16" s="13" t="s">
        <v>66</v>
      </c>
      <c r="G16" s="13">
        <v>1</v>
      </c>
      <c r="H16" s="13" t="s">
        <v>67</v>
      </c>
      <c r="I16" s="11">
        <v>78</v>
      </c>
      <c r="J16" s="17">
        <v>80.46</v>
      </c>
      <c r="K16" s="11">
        <f t="shared" si="0"/>
        <v>79.23</v>
      </c>
      <c r="L16" s="11">
        <v>1</v>
      </c>
      <c r="M16" s="18"/>
    </row>
    <row r="17" s="2" customFormat="1" ht="20" customHeight="1" spans="1:13">
      <c r="A17" s="11">
        <v>15</v>
      </c>
      <c r="B17" s="12" t="s">
        <v>68</v>
      </c>
      <c r="C17" s="11" t="s">
        <v>15</v>
      </c>
      <c r="D17" s="13" t="s">
        <v>69</v>
      </c>
      <c r="E17" s="11" t="s">
        <v>65</v>
      </c>
      <c r="F17" s="13" t="s">
        <v>70</v>
      </c>
      <c r="G17" s="13">
        <v>1</v>
      </c>
      <c r="H17" s="13" t="s">
        <v>71</v>
      </c>
      <c r="I17" s="11">
        <v>86</v>
      </c>
      <c r="J17" s="17">
        <v>83.58</v>
      </c>
      <c r="K17" s="11">
        <f t="shared" si="0"/>
        <v>84.79</v>
      </c>
      <c r="L17" s="11">
        <v>1</v>
      </c>
      <c r="M17" s="18"/>
    </row>
    <row r="18" s="2" customFormat="1" ht="20" customHeight="1" spans="1:13">
      <c r="A18" s="11">
        <v>16</v>
      </c>
      <c r="B18" s="12" t="s">
        <v>72</v>
      </c>
      <c r="C18" s="11" t="s">
        <v>15</v>
      </c>
      <c r="D18" s="13" t="s">
        <v>73</v>
      </c>
      <c r="E18" s="11" t="s">
        <v>74</v>
      </c>
      <c r="F18" s="13" t="s">
        <v>75</v>
      </c>
      <c r="G18" s="13">
        <v>2</v>
      </c>
      <c r="H18" s="13" t="s">
        <v>76</v>
      </c>
      <c r="I18" s="11">
        <v>81</v>
      </c>
      <c r="J18" s="17">
        <v>83.02</v>
      </c>
      <c r="K18" s="11">
        <f t="shared" si="0"/>
        <v>82.01</v>
      </c>
      <c r="L18" s="11">
        <v>1</v>
      </c>
      <c r="M18" s="18"/>
    </row>
    <row r="19" s="2" customFormat="1" ht="20" customHeight="1" spans="1:13">
      <c r="A19" s="11">
        <v>17</v>
      </c>
      <c r="B19" s="12" t="s">
        <v>77</v>
      </c>
      <c r="C19" s="11" t="s">
        <v>15</v>
      </c>
      <c r="D19" s="13" t="s">
        <v>73</v>
      </c>
      <c r="E19" s="11" t="s">
        <v>74</v>
      </c>
      <c r="F19" s="13" t="s">
        <v>75</v>
      </c>
      <c r="G19" s="13"/>
      <c r="H19" s="13" t="s">
        <v>78</v>
      </c>
      <c r="I19" s="11">
        <v>78</v>
      </c>
      <c r="J19" s="17">
        <v>84.44</v>
      </c>
      <c r="K19" s="11">
        <f t="shared" si="0"/>
        <v>81.22</v>
      </c>
      <c r="L19" s="11">
        <v>2</v>
      </c>
      <c r="M19" s="18"/>
    </row>
    <row r="20" s="2" customFormat="1" ht="20" customHeight="1" spans="1:13">
      <c r="A20" s="11">
        <v>18</v>
      </c>
      <c r="B20" s="12" t="s">
        <v>79</v>
      </c>
      <c r="C20" s="11" t="s">
        <v>15</v>
      </c>
      <c r="D20" s="13" t="s">
        <v>73</v>
      </c>
      <c r="E20" s="11" t="s">
        <v>74</v>
      </c>
      <c r="F20" s="13" t="s">
        <v>80</v>
      </c>
      <c r="G20" s="13">
        <v>2</v>
      </c>
      <c r="H20" s="13" t="s">
        <v>81</v>
      </c>
      <c r="I20" s="11">
        <v>78</v>
      </c>
      <c r="J20" s="17">
        <v>83.3</v>
      </c>
      <c r="K20" s="11">
        <f t="shared" ref="K20:K43" si="1">I20*0.5+J20*0.5</f>
        <v>80.65</v>
      </c>
      <c r="L20" s="11">
        <v>2</v>
      </c>
      <c r="M20" s="18"/>
    </row>
    <row r="21" s="2" customFormat="1" ht="20" customHeight="1" spans="1:13">
      <c r="A21" s="11">
        <v>19</v>
      </c>
      <c r="B21" s="12" t="s">
        <v>82</v>
      </c>
      <c r="C21" s="11" t="s">
        <v>15</v>
      </c>
      <c r="D21" s="13" t="s">
        <v>83</v>
      </c>
      <c r="E21" s="11" t="s">
        <v>74</v>
      </c>
      <c r="F21" s="13" t="s">
        <v>84</v>
      </c>
      <c r="G21" s="13">
        <v>1</v>
      </c>
      <c r="H21" s="13" t="s">
        <v>85</v>
      </c>
      <c r="I21" s="11">
        <v>78</v>
      </c>
      <c r="J21" s="17">
        <v>82.06</v>
      </c>
      <c r="K21" s="11">
        <f t="shared" si="1"/>
        <v>80.03</v>
      </c>
      <c r="L21" s="11">
        <v>1</v>
      </c>
      <c r="M21" s="18"/>
    </row>
    <row r="22" s="2" customFormat="1" ht="20" customHeight="1" spans="1:13">
      <c r="A22" s="11">
        <v>20</v>
      </c>
      <c r="B22" s="12" t="s">
        <v>86</v>
      </c>
      <c r="C22" s="11" t="s">
        <v>15</v>
      </c>
      <c r="D22" s="13" t="s">
        <v>87</v>
      </c>
      <c r="E22" s="11" t="s">
        <v>74</v>
      </c>
      <c r="F22" s="13" t="s">
        <v>88</v>
      </c>
      <c r="G22" s="13">
        <v>1</v>
      </c>
      <c r="H22" s="13" t="s">
        <v>89</v>
      </c>
      <c r="I22" s="11">
        <v>78</v>
      </c>
      <c r="J22" s="17">
        <v>85</v>
      </c>
      <c r="K22" s="11">
        <f t="shared" si="1"/>
        <v>81.5</v>
      </c>
      <c r="L22" s="11">
        <v>1</v>
      </c>
      <c r="M22" s="18"/>
    </row>
    <row r="23" s="2" customFormat="1" ht="20" customHeight="1" spans="1:13">
      <c r="A23" s="11">
        <v>21</v>
      </c>
      <c r="B23" s="12" t="s">
        <v>90</v>
      </c>
      <c r="C23" s="11" t="s">
        <v>15</v>
      </c>
      <c r="D23" s="13" t="s">
        <v>91</v>
      </c>
      <c r="E23" s="11" t="s">
        <v>74</v>
      </c>
      <c r="F23" s="13" t="s">
        <v>92</v>
      </c>
      <c r="G23" s="13">
        <v>2</v>
      </c>
      <c r="H23" s="13" t="s">
        <v>93</v>
      </c>
      <c r="I23" s="11">
        <v>81</v>
      </c>
      <c r="J23" s="17">
        <v>83.92</v>
      </c>
      <c r="K23" s="11">
        <f t="shared" si="1"/>
        <v>82.46</v>
      </c>
      <c r="L23" s="11">
        <v>1</v>
      </c>
      <c r="M23" s="18"/>
    </row>
    <row r="24" s="2" customFormat="1" ht="20" customHeight="1" spans="1:13">
      <c r="A24" s="11">
        <v>22</v>
      </c>
      <c r="B24" s="12" t="s">
        <v>94</v>
      </c>
      <c r="C24" s="11" t="s">
        <v>15</v>
      </c>
      <c r="D24" s="13" t="s">
        <v>91</v>
      </c>
      <c r="E24" s="11" t="s">
        <v>74</v>
      </c>
      <c r="F24" s="13" t="s">
        <v>92</v>
      </c>
      <c r="G24" s="13"/>
      <c r="H24" s="13" t="s">
        <v>95</v>
      </c>
      <c r="I24" s="11">
        <v>82</v>
      </c>
      <c r="J24" s="17">
        <v>80.46</v>
      </c>
      <c r="K24" s="11">
        <f t="shared" si="1"/>
        <v>81.23</v>
      </c>
      <c r="L24" s="11">
        <v>2</v>
      </c>
      <c r="M24" s="18"/>
    </row>
    <row r="25" s="2" customFormat="1" ht="20" customHeight="1" spans="1:13">
      <c r="A25" s="11">
        <v>23</v>
      </c>
      <c r="B25" s="12" t="s">
        <v>96</v>
      </c>
      <c r="C25" s="11" t="s">
        <v>15</v>
      </c>
      <c r="D25" s="13" t="s">
        <v>97</v>
      </c>
      <c r="E25" s="11" t="s">
        <v>74</v>
      </c>
      <c r="F25" s="13" t="s">
        <v>98</v>
      </c>
      <c r="G25" s="13">
        <v>1</v>
      </c>
      <c r="H25" s="13" t="s">
        <v>99</v>
      </c>
      <c r="I25" s="11">
        <v>75</v>
      </c>
      <c r="J25" s="17">
        <v>83.32</v>
      </c>
      <c r="K25" s="11">
        <f t="shared" si="1"/>
        <v>79.16</v>
      </c>
      <c r="L25" s="11">
        <v>1</v>
      </c>
      <c r="M25" s="18"/>
    </row>
    <row r="26" s="2" customFormat="1" ht="20" customHeight="1" spans="1:13">
      <c r="A26" s="11">
        <v>24</v>
      </c>
      <c r="B26" s="12" t="s">
        <v>100</v>
      </c>
      <c r="C26" s="11" t="s">
        <v>15</v>
      </c>
      <c r="D26" s="13" t="s">
        <v>101</v>
      </c>
      <c r="E26" s="11" t="s">
        <v>74</v>
      </c>
      <c r="F26" s="13" t="s">
        <v>102</v>
      </c>
      <c r="G26" s="13">
        <v>1</v>
      </c>
      <c r="H26" s="13" t="s">
        <v>103</v>
      </c>
      <c r="I26" s="11">
        <v>78</v>
      </c>
      <c r="J26" s="17">
        <v>84.08</v>
      </c>
      <c r="K26" s="11">
        <f t="shared" si="1"/>
        <v>81.04</v>
      </c>
      <c r="L26" s="11">
        <v>1</v>
      </c>
      <c r="M26" s="18"/>
    </row>
    <row r="27" s="2" customFormat="1" ht="20" customHeight="1" spans="1:13">
      <c r="A27" s="11">
        <v>25</v>
      </c>
      <c r="B27" s="12" t="s">
        <v>104</v>
      </c>
      <c r="C27" s="11" t="s">
        <v>15</v>
      </c>
      <c r="D27" s="13" t="s">
        <v>105</v>
      </c>
      <c r="E27" s="11" t="s">
        <v>106</v>
      </c>
      <c r="F27" s="13" t="s">
        <v>107</v>
      </c>
      <c r="G27" s="13">
        <v>1</v>
      </c>
      <c r="H27" s="13" t="s">
        <v>108</v>
      </c>
      <c r="I27" s="19">
        <v>82</v>
      </c>
      <c r="J27" s="17">
        <v>83.22</v>
      </c>
      <c r="K27" s="11">
        <f t="shared" si="1"/>
        <v>82.61</v>
      </c>
      <c r="L27" s="11">
        <v>1</v>
      </c>
      <c r="M27" s="18"/>
    </row>
    <row r="28" s="2" customFormat="1" ht="20" customHeight="1" spans="1:13">
      <c r="A28" s="11">
        <v>26</v>
      </c>
      <c r="B28" s="12" t="s">
        <v>109</v>
      </c>
      <c r="C28" s="11" t="s">
        <v>15</v>
      </c>
      <c r="D28" s="13" t="s">
        <v>110</v>
      </c>
      <c r="E28" s="11" t="s">
        <v>106</v>
      </c>
      <c r="F28" s="13" t="s">
        <v>111</v>
      </c>
      <c r="G28" s="13">
        <v>1</v>
      </c>
      <c r="H28" s="13" t="s">
        <v>112</v>
      </c>
      <c r="I28" s="19">
        <v>84</v>
      </c>
      <c r="J28" s="17">
        <v>83.24</v>
      </c>
      <c r="K28" s="11">
        <f t="shared" si="1"/>
        <v>83.62</v>
      </c>
      <c r="L28" s="11">
        <v>1</v>
      </c>
      <c r="M28" s="18"/>
    </row>
    <row r="29" s="2" customFormat="1" ht="20" customHeight="1" spans="1:13">
      <c r="A29" s="11">
        <v>27</v>
      </c>
      <c r="B29" s="12" t="s">
        <v>113</v>
      </c>
      <c r="C29" s="11" t="s">
        <v>15</v>
      </c>
      <c r="D29" s="13" t="s">
        <v>73</v>
      </c>
      <c r="E29" s="11" t="s">
        <v>106</v>
      </c>
      <c r="F29" s="13" t="s">
        <v>114</v>
      </c>
      <c r="G29" s="13">
        <v>1</v>
      </c>
      <c r="H29" s="13" t="s">
        <v>115</v>
      </c>
      <c r="I29" s="19">
        <v>94</v>
      </c>
      <c r="J29" s="17">
        <v>82.36</v>
      </c>
      <c r="K29" s="11">
        <f t="shared" si="1"/>
        <v>88.18</v>
      </c>
      <c r="L29" s="11">
        <v>1</v>
      </c>
      <c r="M29" s="18"/>
    </row>
    <row r="30" s="2" customFormat="1" ht="20" customHeight="1" spans="1:13">
      <c r="A30" s="11">
        <v>28</v>
      </c>
      <c r="B30" s="12" t="s">
        <v>116</v>
      </c>
      <c r="C30" s="11" t="s">
        <v>15</v>
      </c>
      <c r="D30" s="13" t="s">
        <v>73</v>
      </c>
      <c r="E30" s="11" t="s">
        <v>106</v>
      </c>
      <c r="F30" s="13" t="s">
        <v>117</v>
      </c>
      <c r="G30" s="13">
        <v>3</v>
      </c>
      <c r="H30" s="13" t="s">
        <v>118</v>
      </c>
      <c r="I30" s="19">
        <v>88</v>
      </c>
      <c r="J30" s="17">
        <v>84.08</v>
      </c>
      <c r="K30" s="11">
        <f t="shared" si="1"/>
        <v>86.04</v>
      </c>
      <c r="L30" s="11">
        <v>2</v>
      </c>
      <c r="M30" s="18"/>
    </row>
    <row r="31" s="2" customFormat="1" ht="20" customHeight="1" spans="1:13">
      <c r="A31" s="11">
        <v>29</v>
      </c>
      <c r="B31" s="12" t="s">
        <v>119</v>
      </c>
      <c r="C31" s="11" t="s">
        <v>27</v>
      </c>
      <c r="D31" s="13" t="s">
        <v>73</v>
      </c>
      <c r="E31" s="11" t="s">
        <v>106</v>
      </c>
      <c r="F31" s="13" t="s">
        <v>117</v>
      </c>
      <c r="G31" s="13"/>
      <c r="H31" s="13" t="s">
        <v>120</v>
      </c>
      <c r="I31" s="19">
        <v>86</v>
      </c>
      <c r="J31" s="17">
        <v>81.16</v>
      </c>
      <c r="K31" s="11">
        <v>83.58</v>
      </c>
      <c r="L31" s="11">
        <v>5</v>
      </c>
      <c r="M31" s="18" t="s">
        <v>25</v>
      </c>
    </row>
    <row r="32" s="2" customFormat="1" ht="20" customHeight="1" spans="1:13">
      <c r="A32" s="11">
        <v>30</v>
      </c>
      <c r="B32" s="12" t="s">
        <v>121</v>
      </c>
      <c r="C32" s="11" t="s">
        <v>15</v>
      </c>
      <c r="D32" s="13" t="s">
        <v>73</v>
      </c>
      <c r="E32" s="11" t="s">
        <v>106</v>
      </c>
      <c r="F32" s="13" t="s">
        <v>117</v>
      </c>
      <c r="G32" s="13"/>
      <c r="H32" s="13" t="s">
        <v>122</v>
      </c>
      <c r="I32" s="19">
        <v>80</v>
      </c>
      <c r="J32" s="17">
        <v>85.98</v>
      </c>
      <c r="K32" s="11">
        <v>82.99</v>
      </c>
      <c r="L32" s="11">
        <v>6</v>
      </c>
      <c r="M32" s="18" t="s">
        <v>25</v>
      </c>
    </row>
    <row r="33" s="2" customFormat="1" ht="20" customHeight="1" spans="1:13">
      <c r="A33" s="11">
        <v>31</v>
      </c>
      <c r="B33" s="12" t="s">
        <v>123</v>
      </c>
      <c r="C33" s="11" t="s">
        <v>15</v>
      </c>
      <c r="D33" s="13" t="s">
        <v>124</v>
      </c>
      <c r="E33" s="11" t="s">
        <v>125</v>
      </c>
      <c r="F33" s="13" t="s">
        <v>126</v>
      </c>
      <c r="G33" s="13">
        <v>1</v>
      </c>
      <c r="H33" s="13" t="s">
        <v>127</v>
      </c>
      <c r="I33" s="11">
        <v>91</v>
      </c>
      <c r="J33" s="17">
        <v>80.58</v>
      </c>
      <c r="K33" s="11">
        <f t="shared" si="1"/>
        <v>85.79</v>
      </c>
      <c r="L33" s="11">
        <v>1</v>
      </c>
      <c r="M33" s="18"/>
    </row>
    <row r="34" s="2" customFormat="1" ht="20" customHeight="1" spans="1:13">
      <c r="A34" s="11">
        <v>32</v>
      </c>
      <c r="B34" s="12" t="s">
        <v>128</v>
      </c>
      <c r="C34" s="11" t="s">
        <v>15</v>
      </c>
      <c r="D34" s="13" t="s">
        <v>129</v>
      </c>
      <c r="E34" s="11" t="s">
        <v>125</v>
      </c>
      <c r="F34" s="13" t="s">
        <v>130</v>
      </c>
      <c r="G34" s="13">
        <v>1</v>
      </c>
      <c r="H34" s="13" t="s">
        <v>131</v>
      </c>
      <c r="I34" s="19">
        <v>96</v>
      </c>
      <c r="J34" s="17">
        <v>81.12</v>
      </c>
      <c r="K34" s="11">
        <f t="shared" si="1"/>
        <v>88.56</v>
      </c>
      <c r="L34" s="11">
        <v>1</v>
      </c>
      <c r="M34" s="18"/>
    </row>
    <row r="35" s="2" customFormat="1" ht="20" customHeight="1" spans="1:13">
      <c r="A35" s="11">
        <v>33</v>
      </c>
      <c r="B35" s="12" t="s">
        <v>132</v>
      </c>
      <c r="C35" s="11" t="s">
        <v>15</v>
      </c>
      <c r="D35" s="13" t="s">
        <v>133</v>
      </c>
      <c r="E35" s="11" t="s">
        <v>125</v>
      </c>
      <c r="F35" s="13" t="s">
        <v>134</v>
      </c>
      <c r="G35" s="13">
        <v>1</v>
      </c>
      <c r="H35" s="13" t="s">
        <v>135</v>
      </c>
      <c r="I35" s="11">
        <v>94</v>
      </c>
      <c r="J35" s="17">
        <v>81.22</v>
      </c>
      <c r="K35" s="11">
        <f t="shared" si="1"/>
        <v>87.61</v>
      </c>
      <c r="L35" s="11">
        <v>1</v>
      </c>
      <c r="M35" s="18"/>
    </row>
    <row r="36" s="2" customFormat="1" ht="20" customHeight="1" spans="1:13">
      <c r="A36" s="11">
        <v>34</v>
      </c>
      <c r="B36" s="12" t="s">
        <v>136</v>
      </c>
      <c r="C36" s="11" t="s">
        <v>15</v>
      </c>
      <c r="D36" s="13" t="s">
        <v>137</v>
      </c>
      <c r="E36" s="11" t="s">
        <v>125</v>
      </c>
      <c r="F36" s="13" t="s">
        <v>138</v>
      </c>
      <c r="G36" s="13">
        <v>1</v>
      </c>
      <c r="H36" s="13" t="s">
        <v>139</v>
      </c>
      <c r="I36" s="11">
        <v>95</v>
      </c>
      <c r="J36" s="17">
        <v>83.36</v>
      </c>
      <c r="K36" s="11">
        <f t="shared" si="1"/>
        <v>89.18</v>
      </c>
      <c r="L36" s="11">
        <v>1</v>
      </c>
      <c r="M36" s="18"/>
    </row>
    <row r="37" s="2" customFormat="1" ht="20" customHeight="1" spans="1:13">
      <c r="A37" s="11">
        <v>35</v>
      </c>
      <c r="B37" s="12" t="s">
        <v>140</v>
      </c>
      <c r="C37" s="11" t="s">
        <v>15</v>
      </c>
      <c r="D37" s="13" t="s">
        <v>83</v>
      </c>
      <c r="E37" s="11" t="s">
        <v>125</v>
      </c>
      <c r="F37" s="13" t="s">
        <v>141</v>
      </c>
      <c r="G37" s="13">
        <v>1</v>
      </c>
      <c r="H37" s="13" t="s">
        <v>142</v>
      </c>
      <c r="I37" s="11">
        <v>94</v>
      </c>
      <c r="J37" s="17">
        <v>81.2</v>
      </c>
      <c r="K37" s="11">
        <f t="shared" si="1"/>
        <v>87.6</v>
      </c>
      <c r="L37" s="11">
        <v>1</v>
      </c>
      <c r="M37" s="18"/>
    </row>
    <row r="38" s="2" customFormat="1" ht="20" customHeight="1" spans="1:13">
      <c r="A38" s="11">
        <v>36</v>
      </c>
      <c r="B38" s="12" t="s">
        <v>143</v>
      </c>
      <c r="C38" s="11" t="s">
        <v>27</v>
      </c>
      <c r="D38" s="13" t="s">
        <v>144</v>
      </c>
      <c r="E38" s="11" t="s">
        <v>145</v>
      </c>
      <c r="F38" s="13" t="s">
        <v>146</v>
      </c>
      <c r="G38" s="13">
        <v>1</v>
      </c>
      <c r="H38" s="13" t="s">
        <v>147</v>
      </c>
      <c r="I38" s="11">
        <v>90</v>
      </c>
      <c r="J38" s="17">
        <v>83.56</v>
      </c>
      <c r="K38" s="11">
        <f t="shared" si="1"/>
        <v>86.78</v>
      </c>
      <c r="L38" s="11">
        <v>1</v>
      </c>
      <c r="M38" s="18"/>
    </row>
    <row r="39" s="2" customFormat="1" ht="20" customHeight="1" spans="1:13">
      <c r="A39" s="11">
        <v>37</v>
      </c>
      <c r="B39" s="12" t="s">
        <v>148</v>
      </c>
      <c r="C39" s="11" t="s">
        <v>15</v>
      </c>
      <c r="D39" s="13" t="s">
        <v>137</v>
      </c>
      <c r="E39" s="11" t="s">
        <v>149</v>
      </c>
      <c r="F39" s="13" t="s">
        <v>150</v>
      </c>
      <c r="G39" s="13">
        <v>1</v>
      </c>
      <c r="H39" s="13" t="s">
        <v>151</v>
      </c>
      <c r="I39" s="19">
        <v>96</v>
      </c>
      <c r="J39" s="17">
        <v>84.46</v>
      </c>
      <c r="K39" s="11">
        <f t="shared" si="1"/>
        <v>90.23</v>
      </c>
      <c r="L39" s="11">
        <v>1</v>
      </c>
      <c r="M39" s="18"/>
    </row>
    <row r="40" s="2" customFormat="1" ht="20" customHeight="1" spans="1:13">
      <c r="A40" s="11">
        <v>38</v>
      </c>
      <c r="B40" s="12" t="s">
        <v>152</v>
      </c>
      <c r="C40" s="11" t="s">
        <v>15</v>
      </c>
      <c r="D40" s="13" t="s">
        <v>153</v>
      </c>
      <c r="E40" s="11" t="s">
        <v>154</v>
      </c>
      <c r="F40" s="13" t="s">
        <v>155</v>
      </c>
      <c r="G40" s="13">
        <v>1</v>
      </c>
      <c r="H40" s="13" t="s">
        <v>156</v>
      </c>
      <c r="I40" s="11">
        <v>66</v>
      </c>
      <c r="J40" s="17">
        <v>82.78</v>
      </c>
      <c r="K40" s="11">
        <v>74.39</v>
      </c>
      <c r="L40" s="11">
        <v>2</v>
      </c>
      <c r="M40" s="18" t="s">
        <v>25</v>
      </c>
    </row>
    <row r="41" s="2" customFormat="1" ht="20" customHeight="1" spans="1:13">
      <c r="A41" s="11">
        <v>39</v>
      </c>
      <c r="B41" s="12" t="s">
        <v>157</v>
      </c>
      <c r="C41" s="11" t="s">
        <v>15</v>
      </c>
      <c r="D41" s="13" t="s">
        <v>158</v>
      </c>
      <c r="E41" s="11" t="s">
        <v>159</v>
      </c>
      <c r="F41" s="13" t="s">
        <v>160</v>
      </c>
      <c r="G41" s="13">
        <v>1</v>
      </c>
      <c r="H41" s="13" t="s">
        <v>161</v>
      </c>
      <c r="I41" s="11">
        <v>93</v>
      </c>
      <c r="J41" s="17">
        <v>83.52</v>
      </c>
      <c r="K41" s="11">
        <f>I41*0.5+J41*0.5</f>
        <v>88.26</v>
      </c>
      <c r="L41" s="11">
        <v>1</v>
      </c>
      <c r="M41" s="18"/>
    </row>
  </sheetData>
  <mergeCells count="6">
    <mergeCell ref="A1:M1"/>
    <mergeCell ref="G3:G4"/>
    <mergeCell ref="G14:G15"/>
    <mergeCell ref="G18:G19"/>
    <mergeCell ref="G23:G24"/>
    <mergeCell ref="G30:G32"/>
  </mergeCells>
  <pageMargins left="0.550694444444444" right="0.511805555555556" top="0.865972222222222" bottom="0.550694444444444" header="0.314583333333333" footer="0.314583333333333"/>
  <pageSetup paperSize="9" scale="8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梦之蓝</cp:lastModifiedBy>
  <dcterms:created xsi:type="dcterms:W3CDTF">2022-08-23T23:34:00Z</dcterms:created>
  <dcterms:modified xsi:type="dcterms:W3CDTF">2024-08-27T10:41:28Z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2B623F26FE964DD9B5E89A93A24E4213_13</vt:lpwstr>
  </property>
</Properties>
</file>