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录用人员名单" sheetId="1" r:id="rId1"/>
  </sheets>
  <definedNames>
    <definedName name="_xlnm._FilterDatabase" localSheetId="0" hidden="1">拟录用人员名单!$A$2:$T$53</definedName>
    <definedName name="_xlnm.Print_Titles" localSheetId="0">拟录用人员名单!$1:$2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<sst xmlns="http://schemas.openxmlformats.org/spreadsheetml/2006/main" count="527" uniqueCount="195">
  <si>
    <t>2024年溧阳市教育系统公开招聘中小学教师拟聘用人员名单</t>
  </si>
  <si>
    <t>序号</t>
  </si>
  <si>
    <t>招聘单位</t>
  </si>
  <si>
    <t>岗位名称</t>
  </si>
  <si>
    <t>考生
姓名</t>
  </si>
  <si>
    <t>性别</t>
  </si>
  <si>
    <t>学历</t>
  </si>
  <si>
    <t>学位</t>
  </si>
  <si>
    <t>所学专业</t>
  </si>
  <si>
    <t>聘用前工作
或学习单位</t>
  </si>
  <si>
    <t>招聘人数</t>
  </si>
  <si>
    <t>笔试
成绩</t>
  </si>
  <si>
    <t>笔试成绩折合40%</t>
  </si>
  <si>
    <t>音体美学科
技能考核及课堂教学能力测试分值</t>
  </si>
  <si>
    <t>其他学科课堂教学能力测试分值</t>
  </si>
  <si>
    <t>音体美技能、课堂教学能力测试各折合30%；其他学科课堂教学能力测试折合60%</t>
  </si>
  <si>
    <t>综合
成绩</t>
  </si>
  <si>
    <t>名次</t>
  </si>
  <si>
    <t>条件
匹配</t>
  </si>
  <si>
    <t>备注</t>
  </si>
  <si>
    <t>溧阳市教职工流动服务中心</t>
  </si>
  <si>
    <r>
      <rPr>
        <sz val="10"/>
        <rFont val="宋体"/>
        <charset val="134"/>
      </rPr>
      <t>小学语文</t>
    </r>
    <r>
      <rPr>
        <sz val="10"/>
        <rFont val="宋体"/>
        <charset val="134"/>
      </rPr>
      <t>1</t>
    </r>
  </si>
  <si>
    <t>卢惟依</t>
  </si>
  <si>
    <t>女</t>
  </si>
  <si>
    <t>本科</t>
  </si>
  <si>
    <t>学士</t>
  </si>
  <si>
    <t>新闻学</t>
  </si>
  <si>
    <t>南通大学</t>
  </si>
  <si>
    <t>匹配</t>
  </si>
  <si>
    <t>濮健美</t>
  </si>
  <si>
    <t>汉语言文学（师范）</t>
  </si>
  <si>
    <t>江苏第二师范学院</t>
  </si>
  <si>
    <t>范蕴希</t>
  </si>
  <si>
    <t>小学教育（师范）</t>
  </si>
  <si>
    <t>宿迁学院</t>
  </si>
  <si>
    <t>蒯春晴</t>
  </si>
  <si>
    <t>泰州学院</t>
  </si>
  <si>
    <t>肖睿</t>
  </si>
  <si>
    <t>学前教育（师范）</t>
  </si>
  <si>
    <t>南京晓庄学院</t>
  </si>
  <si>
    <t>递补</t>
  </si>
  <si>
    <r>
      <rPr>
        <sz val="10"/>
        <rFont val="宋体"/>
        <charset val="134"/>
      </rPr>
      <t>小学语文</t>
    </r>
    <r>
      <rPr>
        <sz val="10"/>
        <rFont val="宋体"/>
        <charset val="134"/>
      </rPr>
      <t>2</t>
    </r>
  </si>
  <si>
    <t>董怡</t>
  </si>
  <si>
    <t>广告学</t>
  </si>
  <si>
    <t>江苏师范大学科文学院</t>
  </si>
  <si>
    <t>汪敏敏</t>
  </si>
  <si>
    <t>财务管理</t>
  </si>
  <si>
    <t>三江学院</t>
  </si>
  <si>
    <t>倪梦一</t>
  </si>
  <si>
    <t>信息管理与信息系统</t>
  </si>
  <si>
    <t>南京理工大学泰州科技学院</t>
  </si>
  <si>
    <t>吕倩</t>
  </si>
  <si>
    <t>汉语言文学</t>
  </si>
  <si>
    <t>湖州师范学院</t>
  </si>
  <si>
    <t>夏丽</t>
  </si>
  <si>
    <t>盐城工学院</t>
  </si>
  <si>
    <r>
      <rPr>
        <sz val="10"/>
        <rFont val="宋体"/>
        <charset val="134"/>
      </rPr>
      <t>小学数学</t>
    </r>
    <r>
      <rPr>
        <sz val="10"/>
        <rFont val="宋体"/>
        <charset val="134"/>
      </rPr>
      <t>1</t>
    </r>
  </si>
  <si>
    <t>杨赛跃</t>
  </si>
  <si>
    <t>张能</t>
  </si>
  <si>
    <t>会计学</t>
  </si>
  <si>
    <t>河北经贸大学</t>
  </si>
  <si>
    <t>李丹</t>
  </si>
  <si>
    <r>
      <rPr>
        <sz val="10"/>
        <rFont val="宋体"/>
        <charset val="134"/>
      </rPr>
      <t>小学数学</t>
    </r>
    <r>
      <rPr>
        <sz val="10"/>
        <rFont val="宋体"/>
        <charset val="134"/>
      </rPr>
      <t>2</t>
    </r>
  </si>
  <si>
    <t>王允鹏</t>
  </si>
  <si>
    <t>心理学</t>
  </si>
  <si>
    <t>曲阜师范大学</t>
  </si>
  <si>
    <t>胡馨予</t>
  </si>
  <si>
    <t>自动化</t>
  </si>
  <si>
    <t>南京工程学院</t>
  </si>
  <si>
    <t>陈娇</t>
  </si>
  <si>
    <t>金融工程</t>
  </si>
  <si>
    <t>小学英语</t>
  </si>
  <si>
    <t>赵萍</t>
  </si>
  <si>
    <t>英语（师范类）</t>
  </si>
  <si>
    <t>盐城师范学院</t>
  </si>
  <si>
    <t>武燕</t>
  </si>
  <si>
    <t>法英双语</t>
  </si>
  <si>
    <t>南京师范大学</t>
  </si>
  <si>
    <t>彭曦</t>
  </si>
  <si>
    <t>男</t>
  </si>
  <si>
    <t>英语</t>
  </si>
  <si>
    <t>江苏师范大学</t>
  </si>
  <si>
    <t>小学音乐</t>
  </si>
  <si>
    <t>杨茹砚</t>
  </si>
  <si>
    <t>音乐学（师范）</t>
  </si>
  <si>
    <r>
      <rPr>
        <sz val="10"/>
        <rFont val="宋体"/>
        <charset val="134"/>
      </rPr>
      <t>小学体育</t>
    </r>
    <r>
      <rPr>
        <sz val="10"/>
        <rFont val="宋体"/>
        <charset val="134"/>
      </rPr>
      <t>1</t>
    </r>
  </si>
  <si>
    <t>张立鲤</t>
  </si>
  <si>
    <t>运动训练</t>
  </si>
  <si>
    <t>南京体育学院</t>
  </si>
  <si>
    <r>
      <rPr>
        <sz val="10"/>
        <rFont val="宋体"/>
        <charset val="134"/>
      </rPr>
      <t>小学体育</t>
    </r>
    <r>
      <rPr>
        <sz val="10"/>
        <rFont val="宋体"/>
        <charset val="134"/>
      </rPr>
      <t>2</t>
    </r>
  </si>
  <si>
    <t>霍超</t>
  </si>
  <si>
    <t>体育教育（师范）</t>
  </si>
  <si>
    <t>淮阴师范学院</t>
  </si>
  <si>
    <t>小学美术</t>
  </si>
  <si>
    <t>谢茜</t>
  </si>
  <si>
    <t>艺术设计</t>
  </si>
  <si>
    <t>小学信息技术</t>
  </si>
  <si>
    <t>徐澎</t>
  </si>
  <si>
    <t>物联网工程</t>
  </si>
  <si>
    <t>厦门大学嘉庚学院</t>
  </si>
  <si>
    <t>小学科学</t>
  </si>
  <si>
    <t>李丹玲</t>
  </si>
  <si>
    <t>电子信息工程</t>
  </si>
  <si>
    <t>特教（小学语文）</t>
  </si>
  <si>
    <t>纪晔</t>
  </si>
  <si>
    <t>特殊教育（师范）</t>
  </si>
  <si>
    <t>南京特殊教育师范学院</t>
  </si>
  <si>
    <r>
      <rPr>
        <sz val="10"/>
        <rFont val="宋体"/>
        <charset val="134"/>
      </rPr>
      <t>初中语文</t>
    </r>
    <r>
      <rPr>
        <sz val="10"/>
        <rFont val="宋体"/>
        <charset val="134"/>
      </rPr>
      <t>1</t>
    </r>
  </si>
  <si>
    <t>张燕姿</t>
  </si>
  <si>
    <t>钱乐</t>
  </si>
  <si>
    <t>汉语言文学专业</t>
  </si>
  <si>
    <t>江苏大学</t>
  </si>
  <si>
    <t>徐嘉璐</t>
  </si>
  <si>
    <r>
      <rPr>
        <sz val="10"/>
        <rFont val="宋体"/>
        <charset val="134"/>
      </rPr>
      <t>初中语文</t>
    </r>
    <r>
      <rPr>
        <sz val="10"/>
        <rFont val="宋体"/>
        <charset val="134"/>
      </rPr>
      <t>2</t>
    </r>
  </si>
  <si>
    <t>周倩倩</t>
  </si>
  <si>
    <t>硕士研究生</t>
  </si>
  <si>
    <t>硕士</t>
  </si>
  <si>
    <t>会计专业</t>
  </si>
  <si>
    <t>南京信息工程大学</t>
  </si>
  <si>
    <t>王辰</t>
  </si>
  <si>
    <r>
      <rPr>
        <sz val="10"/>
        <rFont val="宋体"/>
        <charset val="134"/>
      </rPr>
      <t>初中数学</t>
    </r>
    <r>
      <rPr>
        <sz val="10"/>
        <rFont val="宋体"/>
        <charset val="134"/>
      </rPr>
      <t>1</t>
    </r>
  </si>
  <si>
    <t>蔡媛媛</t>
  </si>
  <si>
    <r>
      <rPr>
        <sz val="10"/>
        <rFont val="宋体"/>
        <charset val="134"/>
      </rPr>
      <t>数学与应用数学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师范</t>
    </r>
    <r>
      <rPr>
        <sz val="10"/>
        <rFont val="宋体"/>
        <charset val="134"/>
      </rPr>
      <t>)</t>
    </r>
  </si>
  <si>
    <t>苏州大学</t>
  </si>
  <si>
    <t>王星雨</t>
  </si>
  <si>
    <t>数学与应用数学</t>
  </si>
  <si>
    <t>海南大学</t>
  </si>
  <si>
    <r>
      <rPr>
        <sz val="10"/>
        <rFont val="宋体"/>
        <charset val="134"/>
      </rPr>
      <t>初中数学</t>
    </r>
    <r>
      <rPr>
        <sz val="10"/>
        <rFont val="宋体"/>
        <charset val="134"/>
      </rPr>
      <t>2</t>
    </r>
  </si>
  <si>
    <t>邓志娟</t>
  </si>
  <si>
    <t>建筑学</t>
  </si>
  <si>
    <t>淮海工学院</t>
  </si>
  <si>
    <t>徐丽</t>
  </si>
  <si>
    <t>机械电子工程</t>
  </si>
  <si>
    <t>江苏理工学院</t>
  </si>
  <si>
    <t>初中英语</t>
  </si>
  <si>
    <t>黄怡</t>
  </si>
  <si>
    <t>外国语言文学</t>
  </si>
  <si>
    <t>南京林业大学</t>
  </si>
  <si>
    <t>吴苏苏</t>
  </si>
  <si>
    <t>英语师范</t>
  </si>
  <si>
    <t>初中物理</t>
  </si>
  <si>
    <t>黎梦茹</t>
  </si>
  <si>
    <t>物理学（师范）</t>
  </si>
  <si>
    <t>安徽师范大学</t>
  </si>
  <si>
    <t>何灵珊</t>
  </si>
  <si>
    <t>苏州科技大学（石湖校区）</t>
  </si>
  <si>
    <t>初中化学</t>
  </si>
  <si>
    <t>徐浩</t>
  </si>
  <si>
    <t>化学师范</t>
  </si>
  <si>
    <t>徐逸</t>
  </si>
  <si>
    <t>化学师范专业</t>
  </si>
  <si>
    <t>初中生物</t>
  </si>
  <si>
    <t>徐欣然</t>
  </si>
  <si>
    <t>生物科学</t>
  </si>
  <si>
    <t>河北科技师范学院</t>
  </si>
  <si>
    <t>张红晔</t>
  </si>
  <si>
    <t>生物科学（师范）</t>
  </si>
  <si>
    <t>初中道德与法治</t>
  </si>
  <si>
    <t>余政秋</t>
  </si>
  <si>
    <t>思想政治教育</t>
  </si>
  <si>
    <t>衡阳师范学院</t>
  </si>
  <si>
    <t>初中历史</t>
  </si>
  <si>
    <t>许诺</t>
  </si>
  <si>
    <t>行政管理</t>
  </si>
  <si>
    <t>江苏海洋大学</t>
  </si>
  <si>
    <t>周晨</t>
  </si>
  <si>
    <t>历史学</t>
  </si>
  <si>
    <t>临沂大学</t>
  </si>
  <si>
    <t>初中地理</t>
  </si>
  <si>
    <t>高若桐</t>
  </si>
  <si>
    <t>地理科学（师范）</t>
  </si>
  <si>
    <t>刘琴</t>
  </si>
  <si>
    <r>
      <rPr>
        <sz val="10"/>
        <rFont val="宋体"/>
        <charset val="134"/>
      </rPr>
      <t>地理科学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师范</t>
    </r>
    <r>
      <rPr>
        <sz val="10"/>
        <rFont val="宋体"/>
        <charset val="134"/>
      </rPr>
      <t>)</t>
    </r>
  </si>
  <si>
    <t>初中音乐</t>
  </si>
  <si>
    <t>潘雅洁</t>
  </si>
  <si>
    <t>音乐学师范</t>
  </si>
  <si>
    <t>初中美术</t>
  </si>
  <si>
    <t>王佳雯</t>
  </si>
  <si>
    <t>美术学（师范）</t>
  </si>
  <si>
    <t>初中信息技术</t>
  </si>
  <si>
    <t>田娜娜</t>
  </si>
  <si>
    <t>计算机科学与技术（师范）</t>
  </si>
  <si>
    <t>初中心理健康教育</t>
  </si>
  <si>
    <t>张彬洁</t>
  </si>
  <si>
    <t>应用心理学</t>
  </si>
  <si>
    <t>甘肃中医药大学</t>
  </si>
  <si>
    <t>朱艺枫</t>
  </si>
  <si>
    <t>心理健康教育</t>
  </si>
  <si>
    <t>扬州大学</t>
  </si>
  <si>
    <t>马甦婷</t>
  </si>
  <si>
    <t>苏州大学应用技术学院</t>
  </si>
  <si>
    <t>马苏兰</t>
  </si>
  <si>
    <t>苏州科技大学</t>
  </si>
  <si>
    <t>朱云娟</t>
  </si>
  <si>
    <t>应用心理学（管理与咨询）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</si>
</sst>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0"/>
      <name val="Arial"/>
      <charset val="134"/>
    </font>
    <font>
      <b/>
      <sz val="10"/>
      <color indexed="12"/>
      <name val="Arial"/>
      <charset val="134"/>
    </font>
    <font>
      <sz val="20"/>
      <name val="方正小标宋简体"/>
      <charset val="134"/>
    </font>
    <font>
      <b/>
      <sz val="11"/>
      <name val="等线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b/>
      <sz val="10"/>
      <name val="等线"/>
      <charset val="134"/>
      <scheme val="minor"/>
    </font>
    <font>
      <b/>
      <sz val="9"/>
      <name val="等线"/>
      <charset val="134"/>
      <scheme val="minor"/>
    </font>
    <font>
      <b/>
      <sz val="8"/>
      <name val="仿宋_GB2312"/>
      <charset val="134"/>
    </font>
    <font>
      <sz val="10"/>
      <name val="Times New Roman"/>
      <charset val="0"/>
    </font>
    <font>
      <sz val="11"/>
      <name val="Times New Roman"/>
      <charset val="0"/>
    </font>
    <font>
      <sz val="8"/>
      <name val="仿宋_GB2312"/>
      <charset val="134"/>
    </font>
    <font>
      <sz val="8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0">
    <xf numFmtId="0" fontId="0" fillId="0" borderId="0" xfId="0">
      <protection locked="0"/>
    </xf>
    <xf numFmtId="0" fontId="1" fillId="0" borderId="0" xfId="0" applyFont="1" applyBorder="1">
      <protection locked="0"/>
    </xf>
    <xf numFmtId="0" fontId="0" fillId="0" borderId="0" xfId="0" applyBorder="1" applyAlignment="1">
      <alignment horizontal="center"/>
      <protection locked="0"/>
    </xf>
    <xf numFmtId="0" fontId="0" fillId="2" borderId="0" xfId="0" applyFill="1" applyBorder="1" applyAlignment="1">
      <alignment horizontal="left"/>
      <protection locked="0"/>
    </xf>
    <xf numFmtId="0" fontId="0" fillId="0" borderId="0" xfId="0" applyBorder="1" applyAlignment="1">
      <alignment horizontal="left"/>
      <protection locked="0"/>
    </xf>
    <xf numFmtId="0" fontId="0" fillId="0" borderId="0" xfId="0" applyBorder="1" applyAlignment="1">
      <alignment horizontal="center" vertical="center" wrapText="1"/>
      <protection locked="0"/>
    </xf>
    <xf numFmtId="0" fontId="0" fillId="0" borderId="0" xfId="0" applyBorder="1" applyAlignment="1">
      <alignment wrapText="1"/>
      <protection locked="0"/>
    </xf>
    <xf numFmtId="0" fontId="0" fillId="0" borderId="0" xfId="0" applyBorder="1">
      <protection locked="0"/>
    </xf>
    <xf numFmtId="0" fontId="0" fillId="0" borderId="0" xfId="0" applyBorder="1" applyAlignment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  <protection locked="0"/>
    </xf>
    <xf numFmtId="49" fontId="11" fillId="2" borderId="2" xfId="0" applyNumberFormat="1" applyFont="1" applyFill="1" applyBorder="1" applyAlignment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8"/>
  <sheetViews>
    <sheetView tabSelected="1" workbookViewId="0">
      <selection activeCell="C2" sqref="C$1:C$1048576"/>
    </sheetView>
  </sheetViews>
  <sheetFormatPr defaultColWidth="9" defaultRowHeight="12.75"/>
  <cols>
    <col min="1" max="1" width="2.88571428571429" style="2" customWidth="1"/>
    <col min="2" max="2" width="26.552380952381" style="2" customWidth="1"/>
    <col min="3" max="3" width="10.8857142857143" style="3" customWidth="1"/>
    <col min="4" max="4" width="6.88571428571429" style="4" customWidth="1"/>
    <col min="5" max="5" width="5.66666666666667" style="2" customWidth="1"/>
    <col min="6" max="6" width="9.33333333333333" style="5" customWidth="1"/>
    <col min="7" max="7" width="6.55238095238095" style="2" customWidth="1"/>
    <col min="8" max="8" width="13" style="6" customWidth="1"/>
    <col min="9" max="9" width="15.1142857142857" style="7" customWidth="1"/>
    <col min="10" max="10" width="5" style="7" customWidth="1"/>
    <col min="11" max="11" width="6.55238095238095" style="2" customWidth="1"/>
    <col min="12" max="12" width="8.44761904761905" style="7" customWidth="1"/>
    <col min="13" max="13" width="5.88571428571429" style="2" customWidth="1"/>
    <col min="14" max="14" width="6" style="2" customWidth="1"/>
    <col min="15" max="15" width="10.6666666666667" style="8" customWidth="1"/>
    <col min="16" max="16" width="13.2190476190476" style="8" customWidth="1"/>
    <col min="17" max="17" width="7.88571428571429" style="8" customWidth="1"/>
    <col min="18" max="18" width="6.66666666666667" style="8" customWidth="1"/>
    <col min="19" max="19" width="7.88571428571429" style="8" customWidth="1"/>
    <col min="20" max="20" width="4.44761904761905" style="8" customWidth="1"/>
    <col min="21" max="248" width="8.88571428571429" style="7"/>
    <col min="249" max="249" width="4.33333333333333" style="7" customWidth="1"/>
    <col min="250" max="250" width="7" style="7" customWidth="1"/>
    <col min="251" max="251" width="5.33333333333333" style="7" customWidth="1"/>
    <col min="252" max="252" width="19.3333333333333" style="7" customWidth="1"/>
    <col min="253" max="253" width="15.1142857142857" style="7" customWidth="1"/>
    <col min="254" max="254" width="5" style="7" customWidth="1"/>
    <col min="255" max="255" width="13.6666666666667" style="7" customWidth="1"/>
    <col min="256" max="256" width="8" style="7" customWidth="1"/>
    <col min="257" max="257" width="5.66666666666667" style="7" customWidth="1"/>
    <col min="258" max="258" width="21.3333333333333" style="7" customWidth="1"/>
    <col min="259" max="264" width="10" style="7" customWidth="1"/>
    <col min="265" max="265" width="35.6666666666667" style="7" customWidth="1"/>
    <col min="266" max="266" width="12.8857142857143" style="7" customWidth="1"/>
    <col min="267" max="267" width="11.6666666666667" style="7" customWidth="1"/>
    <col min="268" max="268" width="9.55238095238095" style="7" customWidth="1"/>
    <col min="269" max="269" width="12.6666666666667" style="7" customWidth="1"/>
    <col min="270" max="270" width="8.55238095238095" style="7" customWidth="1"/>
    <col min="271" max="271" width="10.3333333333333" style="7" customWidth="1"/>
    <col min="272" max="272" width="17.3333333333333" style="7" customWidth="1"/>
    <col min="273" max="273" width="17.8857142857143" style="7" customWidth="1"/>
    <col min="274" max="274" width="7.88571428571429" style="7" customWidth="1"/>
    <col min="275" max="275" width="14.3333333333333" style="7" customWidth="1"/>
    <col min="276" max="276" width="10.2190476190476" style="7" customWidth="1"/>
    <col min="277" max="504" width="8.88571428571429" style="7"/>
    <col min="505" max="505" width="4.33333333333333" style="7" customWidth="1"/>
    <col min="506" max="506" width="7" style="7" customWidth="1"/>
    <col min="507" max="507" width="5.33333333333333" style="7" customWidth="1"/>
    <col min="508" max="508" width="19.3333333333333" style="7" customWidth="1"/>
    <col min="509" max="509" width="15.1142857142857" style="7" customWidth="1"/>
    <col min="510" max="510" width="5" style="7" customWidth="1"/>
    <col min="511" max="511" width="13.6666666666667" style="7" customWidth="1"/>
    <col min="512" max="512" width="8" style="7" customWidth="1"/>
    <col min="513" max="513" width="5.66666666666667" style="7" customWidth="1"/>
    <col min="514" max="514" width="21.3333333333333" style="7" customWidth="1"/>
    <col min="515" max="520" width="10" style="7" customWidth="1"/>
    <col min="521" max="521" width="35.6666666666667" style="7" customWidth="1"/>
    <col min="522" max="522" width="12.8857142857143" style="7" customWidth="1"/>
    <col min="523" max="523" width="11.6666666666667" style="7" customWidth="1"/>
    <col min="524" max="524" width="9.55238095238095" style="7" customWidth="1"/>
    <col min="525" max="525" width="12.6666666666667" style="7" customWidth="1"/>
    <col min="526" max="526" width="8.55238095238095" style="7" customWidth="1"/>
    <col min="527" max="527" width="10.3333333333333" style="7" customWidth="1"/>
    <col min="528" max="528" width="17.3333333333333" style="7" customWidth="1"/>
    <col min="529" max="529" width="17.8857142857143" style="7" customWidth="1"/>
    <col min="530" max="530" width="7.88571428571429" style="7" customWidth="1"/>
    <col min="531" max="531" width="14.3333333333333" style="7" customWidth="1"/>
    <col min="532" max="532" width="10.2190476190476" style="7" customWidth="1"/>
    <col min="533" max="760" width="8.88571428571429" style="7"/>
    <col min="761" max="761" width="4.33333333333333" style="7" customWidth="1"/>
    <col min="762" max="762" width="7" style="7" customWidth="1"/>
    <col min="763" max="763" width="5.33333333333333" style="7" customWidth="1"/>
    <col min="764" max="764" width="19.3333333333333" style="7" customWidth="1"/>
    <col min="765" max="765" width="15.1142857142857" style="7" customWidth="1"/>
    <col min="766" max="766" width="5" style="7" customWidth="1"/>
    <col min="767" max="767" width="13.6666666666667" style="7" customWidth="1"/>
    <col min="768" max="768" width="8" style="7" customWidth="1"/>
    <col min="769" max="769" width="5.66666666666667" style="7" customWidth="1"/>
    <col min="770" max="770" width="21.3333333333333" style="7" customWidth="1"/>
    <col min="771" max="776" width="10" style="7" customWidth="1"/>
    <col min="777" max="777" width="35.6666666666667" style="7" customWidth="1"/>
    <col min="778" max="778" width="12.8857142857143" style="7" customWidth="1"/>
    <col min="779" max="779" width="11.6666666666667" style="7" customWidth="1"/>
    <col min="780" max="780" width="9.55238095238095" style="7" customWidth="1"/>
    <col min="781" max="781" width="12.6666666666667" style="7" customWidth="1"/>
    <col min="782" max="782" width="8.55238095238095" style="7" customWidth="1"/>
    <col min="783" max="783" width="10.3333333333333" style="7" customWidth="1"/>
    <col min="784" max="784" width="17.3333333333333" style="7" customWidth="1"/>
    <col min="785" max="785" width="17.8857142857143" style="7" customWidth="1"/>
    <col min="786" max="786" width="7.88571428571429" style="7" customWidth="1"/>
    <col min="787" max="787" width="14.3333333333333" style="7" customWidth="1"/>
    <col min="788" max="788" width="10.2190476190476" style="7" customWidth="1"/>
    <col min="789" max="1016" width="8.88571428571429" style="7"/>
    <col min="1017" max="1017" width="4.33333333333333" style="7" customWidth="1"/>
    <col min="1018" max="1018" width="7" style="7" customWidth="1"/>
    <col min="1019" max="1019" width="5.33333333333333" style="7" customWidth="1"/>
    <col min="1020" max="1020" width="19.3333333333333" style="7" customWidth="1"/>
    <col min="1021" max="1021" width="15.1142857142857" style="7" customWidth="1"/>
    <col min="1022" max="1022" width="5" style="7" customWidth="1"/>
    <col min="1023" max="1023" width="13.6666666666667" style="7" customWidth="1"/>
    <col min="1024" max="1024" width="8" style="7" customWidth="1"/>
    <col min="1025" max="1025" width="5.66666666666667" style="7" customWidth="1"/>
    <col min="1026" max="1026" width="21.3333333333333" style="7" customWidth="1"/>
    <col min="1027" max="1032" width="10" style="7" customWidth="1"/>
    <col min="1033" max="1033" width="35.6666666666667" style="7" customWidth="1"/>
    <col min="1034" max="1034" width="12.8857142857143" style="7" customWidth="1"/>
    <col min="1035" max="1035" width="11.6666666666667" style="7" customWidth="1"/>
    <col min="1036" max="1036" width="9.55238095238095" style="7" customWidth="1"/>
    <col min="1037" max="1037" width="12.6666666666667" style="7" customWidth="1"/>
    <col min="1038" max="1038" width="8.55238095238095" style="7" customWidth="1"/>
    <col min="1039" max="1039" width="10.3333333333333" style="7" customWidth="1"/>
    <col min="1040" max="1040" width="17.3333333333333" style="7" customWidth="1"/>
    <col min="1041" max="1041" width="17.8857142857143" style="7" customWidth="1"/>
    <col min="1042" max="1042" width="7.88571428571429" style="7" customWidth="1"/>
    <col min="1043" max="1043" width="14.3333333333333" style="7" customWidth="1"/>
    <col min="1044" max="1044" width="10.2190476190476" style="7" customWidth="1"/>
    <col min="1045" max="1272" width="8.88571428571429" style="7"/>
    <col min="1273" max="1273" width="4.33333333333333" style="7" customWidth="1"/>
    <col min="1274" max="1274" width="7" style="7" customWidth="1"/>
    <col min="1275" max="1275" width="5.33333333333333" style="7" customWidth="1"/>
    <col min="1276" max="1276" width="19.3333333333333" style="7" customWidth="1"/>
    <col min="1277" max="1277" width="15.1142857142857" style="7" customWidth="1"/>
    <col min="1278" max="1278" width="5" style="7" customWidth="1"/>
    <col min="1279" max="1279" width="13.6666666666667" style="7" customWidth="1"/>
    <col min="1280" max="1280" width="8" style="7" customWidth="1"/>
    <col min="1281" max="1281" width="5.66666666666667" style="7" customWidth="1"/>
    <col min="1282" max="1282" width="21.3333333333333" style="7" customWidth="1"/>
    <col min="1283" max="1288" width="10" style="7" customWidth="1"/>
    <col min="1289" max="1289" width="35.6666666666667" style="7" customWidth="1"/>
    <col min="1290" max="1290" width="12.8857142857143" style="7" customWidth="1"/>
    <col min="1291" max="1291" width="11.6666666666667" style="7" customWidth="1"/>
    <col min="1292" max="1292" width="9.55238095238095" style="7" customWidth="1"/>
    <col min="1293" max="1293" width="12.6666666666667" style="7" customWidth="1"/>
    <col min="1294" max="1294" width="8.55238095238095" style="7" customWidth="1"/>
    <col min="1295" max="1295" width="10.3333333333333" style="7" customWidth="1"/>
    <col min="1296" max="1296" width="17.3333333333333" style="7" customWidth="1"/>
    <col min="1297" max="1297" width="17.8857142857143" style="7" customWidth="1"/>
    <col min="1298" max="1298" width="7.88571428571429" style="7" customWidth="1"/>
    <col min="1299" max="1299" width="14.3333333333333" style="7" customWidth="1"/>
    <col min="1300" max="1300" width="10.2190476190476" style="7" customWidth="1"/>
    <col min="1301" max="1528" width="8.88571428571429" style="7"/>
    <col min="1529" max="1529" width="4.33333333333333" style="7" customWidth="1"/>
    <col min="1530" max="1530" width="7" style="7" customWidth="1"/>
    <col min="1531" max="1531" width="5.33333333333333" style="7" customWidth="1"/>
    <col min="1532" max="1532" width="19.3333333333333" style="7" customWidth="1"/>
    <col min="1533" max="1533" width="15.1142857142857" style="7" customWidth="1"/>
    <col min="1534" max="1534" width="5" style="7" customWidth="1"/>
    <col min="1535" max="1535" width="13.6666666666667" style="7" customWidth="1"/>
    <col min="1536" max="1536" width="8" style="7" customWidth="1"/>
    <col min="1537" max="1537" width="5.66666666666667" style="7" customWidth="1"/>
    <col min="1538" max="1538" width="21.3333333333333" style="7" customWidth="1"/>
    <col min="1539" max="1544" width="10" style="7" customWidth="1"/>
    <col min="1545" max="1545" width="35.6666666666667" style="7" customWidth="1"/>
    <col min="1546" max="1546" width="12.8857142857143" style="7" customWidth="1"/>
    <col min="1547" max="1547" width="11.6666666666667" style="7" customWidth="1"/>
    <col min="1548" max="1548" width="9.55238095238095" style="7" customWidth="1"/>
    <col min="1549" max="1549" width="12.6666666666667" style="7" customWidth="1"/>
    <col min="1550" max="1550" width="8.55238095238095" style="7" customWidth="1"/>
    <col min="1551" max="1551" width="10.3333333333333" style="7" customWidth="1"/>
    <col min="1552" max="1552" width="17.3333333333333" style="7" customWidth="1"/>
    <col min="1553" max="1553" width="17.8857142857143" style="7" customWidth="1"/>
    <col min="1554" max="1554" width="7.88571428571429" style="7" customWidth="1"/>
    <col min="1555" max="1555" width="14.3333333333333" style="7" customWidth="1"/>
    <col min="1556" max="1556" width="10.2190476190476" style="7" customWidth="1"/>
    <col min="1557" max="1784" width="8.88571428571429" style="7"/>
    <col min="1785" max="1785" width="4.33333333333333" style="7" customWidth="1"/>
    <col min="1786" max="1786" width="7" style="7" customWidth="1"/>
    <col min="1787" max="1787" width="5.33333333333333" style="7" customWidth="1"/>
    <col min="1788" max="1788" width="19.3333333333333" style="7" customWidth="1"/>
    <col min="1789" max="1789" width="15.1142857142857" style="7" customWidth="1"/>
    <col min="1790" max="1790" width="5" style="7" customWidth="1"/>
    <col min="1791" max="1791" width="13.6666666666667" style="7" customWidth="1"/>
    <col min="1792" max="1792" width="8" style="7" customWidth="1"/>
    <col min="1793" max="1793" width="5.66666666666667" style="7" customWidth="1"/>
    <col min="1794" max="1794" width="21.3333333333333" style="7" customWidth="1"/>
    <col min="1795" max="1800" width="10" style="7" customWidth="1"/>
    <col min="1801" max="1801" width="35.6666666666667" style="7" customWidth="1"/>
    <col min="1802" max="1802" width="12.8857142857143" style="7" customWidth="1"/>
    <col min="1803" max="1803" width="11.6666666666667" style="7" customWidth="1"/>
    <col min="1804" max="1804" width="9.55238095238095" style="7" customWidth="1"/>
    <col min="1805" max="1805" width="12.6666666666667" style="7" customWidth="1"/>
    <col min="1806" max="1806" width="8.55238095238095" style="7" customWidth="1"/>
    <col min="1807" max="1807" width="10.3333333333333" style="7" customWidth="1"/>
    <col min="1808" max="1808" width="17.3333333333333" style="7" customWidth="1"/>
    <col min="1809" max="1809" width="17.8857142857143" style="7" customWidth="1"/>
    <col min="1810" max="1810" width="7.88571428571429" style="7" customWidth="1"/>
    <col min="1811" max="1811" width="14.3333333333333" style="7" customWidth="1"/>
    <col min="1812" max="1812" width="10.2190476190476" style="7" customWidth="1"/>
    <col min="1813" max="2040" width="8.88571428571429" style="7"/>
    <col min="2041" max="2041" width="4.33333333333333" style="7" customWidth="1"/>
    <col min="2042" max="2042" width="7" style="7" customWidth="1"/>
    <col min="2043" max="2043" width="5.33333333333333" style="7" customWidth="1"/>
    <col min="2044" max="2044" width="19.3333333333333" style="7" customWidth="1"/>
    <col min="2045" max="2045" width="15.1142857142857" style="7" customWidth="1"/>
    <col min="2046" max="2046" width="5" style="7" customWidth="1"/>
    <col min="2047" max="2047" width="13.6666666666667" style="7" customWidth="1"/>
    <col min="2048" max="2048" width="8" style="7" customWidth="1"/>
    <col min="2049" max="2049" width="5.66666666666667" style="7" customWidth="1"/>
    <col min="2050" max="2050" width="21.3333333333333" style="7" customWidth="1"/>
    <col min="2051" max="2056" width="10" style="7" customWidth="1"/>
    <col min="2057" max="2057" width="35.6666666666667" style="7" customWidth="1"/>
    <col min="2058" max="2058" width="12.8857142857143" style="7" customWidth="1"/>
    <col min="2059" max="2059" width="11.6666666666667" style="7" customWidth="1"/>
    <col min="2060" max="2060" width="9.55238095238095" style="7" customWidth="1"/>
    <col min="2061" max="2061" width="12.6666666666667" style="7" customWidth="1"/>
    <col min="2062" max="2062" width="8.55238095238095" style="7" customWidth="1"/>
    <col min="2063" max="2063" width="10.3333333333333" style="7" customWidth="1"/>
    <col min="2064" max="2064" width="17.3333333333333" style="7" customWidth="1"/>
    <col min="2065" max="2065" width="17.8857142857143" style="7" customWidth="1"/>
    <col min="2066" max="2066" width="7.88571428571429" style="7" customWidth="1"/>
    <col min="2067" max="2067" width="14.3333333333333" style="7" customWidth="1"/>
    <col min="2068" max="2068" width="10.2190476190476" style="7" customWidth="1"/>
    <col min="2069" max="2296" width="8.88571428571429" style="7"/>
    <col min="2297" max="2297" width="4.33333333333333" style="7" customWidth="1"/>
    <col min="2298" max="2298" width="7" style="7" customWidth="1"/>
    <col min="2299" max="2299" width="5.33333333333333" style="7" customWidth="1"/>
    <col min="2300" max="2300" width="19.3333333333333" style="7" customWidth="1"/>
    <col min="2301" max="2301" width="15.1142857142857" style="7" customWidth="1"/>
    <col min="2302" max="2302" width="5" style="7" customWidth="1"/>
    <col min="2303" max="2303" width="13.6666666666667" style="7" customWidth="1"/>
    <col min="2304" max="2304" width="8" style="7" customWidth="1"/>
    <col min="2305" max="2305" width="5.66666666666667" style="7" customWidth="1"/>
    <col min="2306" max="2306" width="21.3333333333333" style="7" customWidth="1"/>
    <col min="2307" max="2312" width="10" style="7" customWidth="1"/>
    <col min="2313" max="2313" width="35.6666666666667" style="7" customWidth="1"/>
    <col min="2314" max="2314" width="12.8857142857143" style="7" customWidth="1"/>
    <col min="2315" max="2315" width="11.6666666666667" style="7" customWidth="1"/>
    <col min="2316" max="2316" width="9.55238095238095" style="7" customWidth="1"/>
    <col min="2317" max="2317" width="12.6666666666667" style="7" customWidth="1"/>
    <col min="2318" max="2318" width="8.55238095238095" style="7" customWidth="1"/>
    <col min="2319" max="2319" width="10.3333333333333" style="7" customWidth="1"/>
    <col min="2320" max="2320" width="17.3333333333333" style="7" customWidth="1"/>
    <col min="2321" max="2321" width="17.8857142857143" style="7" customWidth="1"/>
    <col min="2322" max="2322" width="7.88571428571429" style="7" customWidth="1"/>
    <col min="2323" max="2323" width="14.3333333333333" style="7" customWidth="1"/>
    <col min="2324" max="2324" width="10.2190476190476" style="7" customWidth="1"/>
    <col min="2325" max="2552" width="8.88571428571429" style="7"/>
    <col min="2553" max="2553" width="4.33333333333333" style="7" customWidth="1"/>
    <col min="2554" max="2554" width="7" style="7" customWidth="1"/>
    <col min="2555" max="2555" width="5.33333333333333" style="7" customWidth="1"/>
    <col min="2556" max="2556" width="19.3333333333333" style="7" customWidth="1"/>
    <col min="2557" max="2557" width="15.1142857142857" style="7" customWidth="1"/>
    <col min="2558" max="2558" width="5" style="7" customWidth="1"/>
    <col min="2559" max="2559" width="13.6666666666667" style="7" customWidth="1"/>
    <col min="2560" max="2560" width="8" style="7" customWidth="1"/>
    <col min="2561" max="2561" width="5.66666666666667" style="7" customWidth="1"/>
    <col min="2562" max="2562" width="21.3333333333333" style="7" customWidth="1"/>
    <col min="2563" max="2568" width="10" style="7" customWidth="1"/>
    <col min="2569" max="2569" width="35.6666666666667" style="7" customWidth="1"/>
    <col min="2570" max="2570" width="12.8857142857143" style="7" customWidth="1"/>
    <col min="2571" max="2571" width="11.6666666666667" style="7" customWidth="1"/>
    <col min="2572" max="2572" width="9.55238095238095" style="7" customWidth="1"/>
    <col min="2573" max="2573" width="12.6666666666667" style="7" customWidth="1"/>
    <col min="2574" max="2574" width="8.55238095238095" style="7" customWidth="1"/>
    <col min="2575" max="2575" width="10.3333333333333" style="7" customWidth="1"/>
    <col min="2576" max="2576" width="17.3333333333333" style="7" customWidth="1"/>
    <col min="2577" max="2577" width="17.8857142857143" style="7" customWidth="1"/>
    <col min="2578" max="2578" width="7.88571428571429" style="7" customWidth="1"/>
    <col min="2579" max="2579" width="14.3333333333333" style="7" customWidth="1"/>
    <col min="2580" max="2580" width="10.2190476190476" style="7" customWidth="1"/>
    <col min="2581" max="2808" width="8.88571428571429" style="7"/>
    <col min="2809" max="2809" width="4.33333333333333" style="7" customWidth="1"/>
    <col min="2810" max="2810" width="7" style="7" customWidth="1"/>
    <col min="2811" max="2811" width="5.33333333333333" style="7" customWidth="1"/>
    <col min="2812" max="2812" width="19.3333333333333" style="7" customWidth="1"/>
    <col min="2813" max="2813" width="15.1142857142857" style="7" customWidth="1"/>
    <col min="2814" max="2814" width="5" style="7" customWidth="1"/>
    <col min="2815" max="2815" width="13.6666666666667" style="7" customWidth="1"/>
    <col min="2816" max="2816" width="8" style="7" customWidth="1"/>
    <col min="2817" max="2817" width="5.66666666666667" style="7" customWidth="1"/>
    <col min="2818" max="2818" width="21.3333333333333" style="7" customWidth="1"/>
    <col min="2819" max="2824" width="10" style="7" customWidth="1"/>
    <col min="2825" max="2825" width="35.6666666666667" style="7" customWidth="1"/>
    <col min="2826" max="2826" width="12.8857142857143" style="7" customWidth="1"/>
    <col min="2827" max="2827" width="11.6666666666667" style="7" customWidth="1"/>
    <col min="2828" max="2828" width="9.55238095238095" style="7" customWidth="1"/>
    <col min="2829" max="2829" width="12.6666666666667" style="7" customWidth="1"/>
    <col min="2830" max="2830" width="8.55238095238095" style="7" customWidth="1"/>
    <col min="2831" max="2831" width="10.3333333333333" style="7" customWidth="1"/>
    <col min="2832" max="2832" width="17.3333333333333" style="7" customWidth="1"/>
    <col min="2833" max="2833" width="17.8857142857143" style="7" customWidth="1"/>
    <col min="2834" max="2834" width="7.88571428571429" style="7" customWidth="1"/>
    <col min="2835" max="2835" width="14.3333333333333" style="7" customWidth="1"/>
    <col min="2836" max="2836" width="10.2190476190476" style="7" customWidth="1"/>
    <col min="2837" max="3064" width="8.88571428571429" style="7"/>
    <col min="3065" max="3065" width="4.33333333333333" style="7" customWidth="1"/>
    <col min="3066" max="3066" width="7" style="7" customWidth="1"/>
    <col min="3067" max="3067" width="5.33333333333333" style="7" customWidth="1"/>
    <col min="3068" max="3068" width="19.3333333333333" style="7" customWidth="1"/>
    <col min="3069" max="3069" width="15.1142857142857" style="7" customWidth="1"/>
    <col min="3070" max="3070" width="5" style="7" customWidth="1"/>
    <col min="3071" max="3071" width="13.6666666666667" style="7" customWidth="1"/>
    <col min="3072" max="3072" width="8" style="7" customWidth="1"/>
    <col min="3073" max="3073" width="5.66666666666667" style="7" customWidth="1"/>
    <col min="3074" max="3074" width="21.3333333333333" style="7" customWidth="1"/>
    <col min="3075" max="3080" width="10" style="7" customWidth="1"/>
    <col min="3081" max="3081" width="35.6666666666667" style="7" customWidth="1"/>
    <col min="3082" max="3082" width="12.8857142857143" style="7" customWidth="1"/>
    <col min="3083" max="3083" width="11.6666666666667" style="7" customWidth="1"/>
    <col min="3084" max="3084" width="9.55238095238095" style="7" customWidth="1"/>
    <col min="3085" max="3085" width="12.6666666666667" style="7" customWidth="1"/>
    <col min="3086" max="3086" width="8.55238095238095" style="7" customWidth="1"/>
    <col min="3087" max="3087" width="10.3333333333333" style="7" customWidth="1"/>
    <col min="3088" max="3088" width="17.3333333333333" style="7" customWidth="1"/>
    <col min="3089" max="3089" width="17.8857142857143" style="7" customWidth="1"/>
    <col min="3090" max="3090" width="7.88571428571429" style="7" customWidth="1"/>
    <col min="3091" max="3091" width="14.3333333333333" style="7" customWidth="1"/>
    <col min="3092" max="3092" width="10.2190476190476" style="7" customWidth="1"/>
    <col min="3093" max="3320" width="8.88571428571429" style="7"/>
    <col min="3321" max="3321" width="4.33333333333333" style="7" customWidth="1"/>
    <col min="3322" max="3322" width="7" style="7" customWidth="1"/>
    <col min="3323" max="3323" width="5.33333333333333" style="7" customWidth="1"/>
    <col min="3324" max="3324" width="19.3333333333333" style="7" customWidth="1"/>
    <col min="3325" max="3325" width="15.1142857142857" style="7" customWidth="1"/>
    <col min="3326" max="3326" width="5" style="7" customWidth="1"/>
    <col min="3327" max="3327" width="13.6666666666667" style="7" customWidth="1"/>
    <col min="3328" max="3328" width="8" style="7" customWidth="1"/>
    <col min="3329" max="3329" width="5.66666666666667" style="7" customWidth="1"/>
    <col min="3330" max="3330" width="21.3333333333333" style="7" customWidth="1"/>
    <col min="3331" max="3336" width="10" style="7" customWidth="1"/>
    <col min="3337" max="3337" width="35.6666666666667" style="7" customWidth="1"/>
    <col min="3338" max="3338" width="12.8857142857143" style="7" customWidth="1"/>
    <col min="3339" max="3339" width="11.6666666666667" style="7" customWidth="1"/>
    <col min="3340" max="3340" width="9.55238095238095" style="7" customWidth="1"/>
    <col min="3341" max="3341" width="12.6666666666667" style="7" customWidth="1"/>
    <col min="3342" max="3342" width="8.55238095238095" style="7" customWidth="1"/>
    <col min="3343" max="3343" width="10.3333333333333" style="7" customWidth="1"/>
    <col min="3344" max="3344" width="17.3333333333333" style="7" customWidth="1"/>
    <col min="3345" max="3345" width="17.8857142857143" style="7" customWidth="1"/>
    <col min="3346" max="3346" width="7.88571428571429" style="7" customWidth="1"/>
    <col min="3347" max="3347" width="14.3333333333333" style="7" customWidth="1"/>
    <col min="3348" max="3348" width="10.2190476190476" style="7" customWidth="1"/>
    <col min="3349" max="3576" width="8.88571428571429" style="7"/>
    <col min="3577" max="3577" width="4.33333333333333" style="7" customWidth="1"/>
    <col min="3578" max="3578" width="7" style="7" customWidth="1"/>
    <col min="3579" max="3579" width="5.33333333333333" style="7" customWidth="1"/>
    <col min="3580" max="3580" width="19.3333333333333" style="7" customWidth="1"/>
    <col min="3581" max="3581" width="15.1142857142857" style="7" customWidth="1"/>
    <col min="3582" max="3582" width="5" style="7" customWidth="1"/>
    <col min="3583" max="3583" width="13.6666666666667" style="7" customWidth="1"/>
    <col min="3584" max="3584" width="8" style="7" customWidth="1"/>
    <col min="3585" max="3585" width="5.66666666666667" style="7" customWidth="1"/>
    <col min="3586" max="3586" width="21.3333333333333" style="7" customWidth="1"/>
    <col min="3587" max="3592" width="10" style="7" customWidth="1"/>
    <col min="3593" max="3593" width="35.6666666666667" style="7" customWidth="1"/>
    <col min="3594" max="3594" width="12.8857142857143" style="7" customWidth="1"/>
    <col min="3595" max="3595" width="11.6666666666667" style="7" customWidth="1"/>
    <col min="3596" max="3596" width="9.55238095238095" style="7" customWidth="1"/>
    <col min="3597" max="3597" width="12.6666666666667" style="7" customWidth="1"/>
    <col min="3598" max="3598" width="8.55238095238095" style="7" customWidth="1"/>
    <col min="3599" max="3599" width="10.3333333333333" style="7" customWidth="1"/>
    <col min="3600" max="3600" width="17.3333333333333" style="7" customWidth="1"/>
    <col min="3601" max="3601" width="17.8857142857143" style="7" customWidth="1"/>
    <col min="3602" max="3602" width="7.88571428571429" style="7" customWidth="1"/>
    <col min="3603" max="3603" width="14.3333333333333" style="7" customWidth="1"/>
    <col min="3604" max="3604" width="10.2190476190476" style="7" customWidth="1"/>
    <col min="3605" max="3832" width="8.88571428571429" style="7"/>
    <col min="3833" max="3833" width="4.33333333333333" style="7" customWidth="1"/>
    <col min="3834" max="3834" width="7" style="7" customWidth="1"/>
    <col min="3835" max="3835" width="5.33333333333333" style="7" customWidth="1"/>
    <col min="3836" max="3836" width="19.3333333333333" style="7" customWidth="1"/>
    <col min="3837" max="3837" width="15.1142857142857" style="7" customWidth="1"/>
    <col min="3838" max="3838" width="5" style="7" customWidth="1"/>
    <col min="3839" max="3839" width="13.6666666666667" style="7" customWidth="1"/>
    <col min="3840" max="3840" width="8" style="7" customWidth="1"/>
    <col min="3841" max="3841" width="5.66666666666667" style="7" customWidth="1"/>
    <col min="3842" max="3842" width="21.3333333333333" style="7" customWidth="1"/>
    <col min="3843" max="3848" width="10" style="7" customWidth="1"/>
    <col min="3849" max="3849" width="35.6666666666667" style="7" customWidth="1"/>
    <col min="3850" max="3850" width="12.8857142857143" style="7" customWidth="1"/>
    <col min="3851" max="3851" width="11.6666666666667" style="7" customWidth="1"/>
    <col min="3852" max="3852" width="9.55238095238095" style="7" customWidth="1"/>
    <col min="3853" max="3853" width="12.6666666666667" style="7" customWidth="1"/>
    <col min="3854" max="3854" width="8.55238095238095" style="7" customWidth="1"/>
    <col min="3855" max="3855" width="10.3333333333333" style="7" customWidth="1"/>
    <col min="3856" max="3856" width="17.3333333333333" style="7" customWidth="1"/>
    <col min="3857" max="3857" width="17.8857142857143" style="7" customWidth="1"/>
    <col min="3858" max="3858" width="7.88571428571429" style="7" customWidth="1"/>
    <col min="3859" max="3859" width="14.3333333333333" style="7" customWidth="1"/>
    <col min="3860" max="3860" width="10.2190476190476" style="7" customWidth="1"/>
    <col min="3861" max="4088" width="8.88571428571429" style="7"/>
    <col min="4089" max="4089" width="4.33333333333333" style="7" customWidth="1"/>
    <col min="4090" max="4090" width="7" style="7" customWidth="1"/>
    <col min="4091" max="4091" width="5.33333333333333" style="7" customWidth="1"/>
    <col min="4092" max="4092" width="19.3333333333333" style="7" customWidth="1"/>
    <col min="4093" max="4093" width="15.1142857142857" style="7" customWidth="1"/>
    <col min="4094" max="4094" width="5" style="7" customWidth="1"/>
    <col min="4095" max="4095" width="13.6666666666667" style="7" customWidth="1"/>
    <col min="4096" max="4096" width="8" style="7" customWidth="1"/>
    <col min="4097" max="4097" width="5.66666666666667" style="7" customWidth="1"/>
    <col min="4098" max="4098" width="21.3333333333333" style="7" customWidth="1"/>
    <col min="4099" max="4104" width="10" style="7" customWidth="1"/>
    <col min="4105" max="4105" width="35.6666666666667" style="7" customWidth="1"/>
    <col min="4106" max="4106" width="12.8857142857143" style="7" customWidth="1"/>
    <col min="4107" max="4107" width="11.6666666666667" style="7" customWidth="1"/>
    <col min="4108" max="4108" width="9.55238095238095" style="7" customWidth="1"/>
    <col min="4109" max="4109" width="12.6666666666667" style="7" customWidth="1"/>
    <col min="4110" max="4110" width="8.55238095238095" style="7" customWidth="1"/>
    <col min="4111" max="4111" width="10.3333333333333" style="7" customWidth="1"/>
    <col min="4112" max="4112" width="17.3333333333333" style="7" customWidth="1"/>
    <col min="4113" max="4113" width="17.8857142857143" style="7" customWidth="1"/>
    <col min="4114" max="4114" width="7.88571428571429" style="7" customWidth="1"/>
    <col min="4115" max="4115" width="14.3333333333333" style="7" customWidth="1"/>
    <col min="4116" max="4116" width="10.2190476190476" style="7" customWidth="1"/>
    <col min="4117" max="4344" width="8.88571428571429" style="7"/>
    <col min="4345" max="4345" width="4.33333333333333" style="7" customWidth="1"/>
    <col min="4346" max="4346" width="7" style="7" customWidth="1"/>
    <col min="4347" max="4347" width="5.33333333333333" style="7" customWidth="1"/>
    <col min="4348" max="4348" width="19.3333333333333" style="7" customWidth="1"/>
    <col min="4349" max="4349" width="15.1142857142857" style="7" customWidth="1"/>
    <col min="4350" max="4350" width="5" style="7" customWidth="1"/>
    <col min="4351" max="4351" width="13.6666666666667" style="7" customWidth="1"/>
    <col min="4352" max="4352" width="8" style="7" customWidth="1"/>
    <col min="4353" max="4353" width="5.66666666666667" style="7" customWidth="1"/>
    <col min="4354" max="4354" width="21.3333333333333" style="7" customWidth="1"/>
    <col min="4355" max="4360" width="10" style="7" customWidth="1"/>
    <col min="4361" max="4361" width="35.6666666666667" style="7" customWidth="1"/>
    <col min="4362" max="4362" width="12.8857142857143" style="7" customWidth="1"/>
    <col min="4363" max="4363" width="11.6666666666667" style="7" customWidth="1"/>
    <col min="4364" max="4364" width="9.55238095238095" style="7" customWidth="1"/>
    <col min="4365" max="4365" width="12.6666666666667" style="7" customWidth="1"/>
    <col min="4366" max="4366" width="8.55238095238095" style="7" customWidth="1"/>
    <col min="4367" max="4367" width="10.3333333333333" style="7" customWidth="1"/>
    <col min="4368" max="4368" width="17.3333333333333" style="7" customWidth="1"/>
    <col min="4369" max="4369" width="17.8857142857143" style="7" customWidth="1"/>
    <col min="4370" max="4370" width="7.88571428571429" style="7" customWidth="1"/>
    <col min="4371" max="4371" width="14.3333333333333" style="7" customWidth="1"/>
    <col min="4372" max="4372" width="10.2190476190476" style="7" customWidth="1"/>
    <col min="4373" max="4600" width="8.88571428571429" style="7"/>
    <col min="4601" max="4601" width="4.33333333333333" style="7" customWidth="1"/>
    <col min="4602" max="4602" width="7" style="7" customWidth="1"/>
    <col min="4603" max="4603" width="5.33333333333333" style="7" customWidth="1"/>
    <col min="4604" max="4604" width="19.3333333333333" style="7" customWidth="1"/>
    <col min="4605" max="4605" width="15.1142857142857" style="7" customWidth="1"/>
    <col min="4606" max="4606" width="5" style="7" customWidth="1"/>
    <col min="4607" max="4607" width="13.6666666666667" style="7" customWidth="1"/>
    <col min="4608" max="4608" width="8" style="7" customWidth="1"/>
    <col min="4609" max="4609" width="5.66666666666667" style="7" customWidth="1"/>
    <col min="4610" max="4610" width="21.3333333333333" style="7" customWidth="1"/>
    <col min="4611" max="4616" width="10" style="7" customWidth="1"/>
    <col min="4617" max="4617" width="35.6666666666667" style="7" customWidth="1"/>
    <col min="4618" max="4618" width="12.8857142857143" style="7" customWidth="1"/>
    <col min="4619" max="4619" width="11.6666666666667" style="7" customWidth="1"/>
    <col min="4620" max="4620" width="9.55238095238095" style="7" customWidth="1"/>
    <col min="4621" max="4621" width="12.6666666666667" style="7" customWidth="1"/>
    <col min="4622" max="4622" width="8.55238095238095" style="7" customWidth="1"/>
    <col min="4623" max="4623" width="10.3333333333333" style="7" customWidth="1"/>
    <col min="4624" max="4624" width="17.3333333333333" style="7" customWidth="1"/>
    <col min="4625" max="4625" width="17.8857142857143" style="7" customWidth="1"/>
    <col min="4626" max="4626" width="7.88571428571429" style="7" customWidth="1"/>
    <col min="4627" max="4627" width="14.3333333333333" style="7" customWidth="1"/>
    <col min="4628" max="4628" width="10.2190476190476" style="7" customWidth="1"/>
    <col min="4629" max="4856" width="8.88571428571429" style="7"/>
    <col min="4857" max="4857" width="4.33333333333333" style="7" customWidth="1"/>
    <col min="4858" max="4858" width="7" style="7" customWidth="1"/>
    <col min="4859" max="4859" width="5.33333333333333" style="7" customWidth="1"/>
    <col min="4860" max="4860" width="19.3333333333333" style="7" customWidth="1"/>
    <col min="4861" max="4861" width="15.1142857142857" style="7" customWidth="1"/>
    <col min="4862" max="4862" width="5" style="7" customWidth="1"/>
    <col min="4863" max="4863" width="13.6666666666667" style="7" customWidth="1"/>
    <col min="4864" max="4864" width="8" style="7" customWidth="1"/>
    <col min="4865" max="4865" width="5.66666666666667" style="7" customWidth="1"/>
    <col min="4866" max="4866" width="21.3333333333333" style="7" customWidth="1"/>
    <col min="4867" max="4872" width="10" style="7" customWidth="1"/>
    <col min="4873" max="4873" width="35.6666666666667" style="7" customWidth="1"/>
    <col min="4874" max="4874" width="12.8857142857143" style="7" customWidth="1"/>
    <col min="4875" max="4875" width="11.6666666666667" style="7" customWidth="1"/>
    <col min="4876" max="4876" width="9.55238095238095" style="7" customWidth="1"/>
    <col min="4877" max="4877" width="12.6666666666667" style="7" customWidth="1"/>
    <col min="4878" max="4878" width="8.55238095238095" style="7" customWidth="1"/>
    <col min="4879" max="4879" width="10.3333333333333" style="7" customWidth="1"/>
    <col min="4880" max="4880" width="17.3333333333333" style="7" customWidth="1"/>
    <col min="4881" max="4881" width="17.8857142857143" style="7" customWidth="1"/>
    <col min="4882" max="4882" width="7.88571428571429" style="7" customWidth="1"/>
    <col min="4883" max="4883" width="14.3333333333333" style="7" customWidth="1"/>
    <col min="4884" max="4884" width="10.2190476190476" style="7" customWidth="1"/>
    <col min="4885" max="5112" width="8.88571428571429" style="7"/>
    <col min="5113" max="5113" width="4.33333333333333" style="7" customWidth="1"/>
    <col min="5114" max="5114" width="7" style="7" customWidth="1"/>
    <col min="5115" max="5115" width="5.33333333333333" style="7" customWidth="1"/>
    <col min="5116" max="5116" width="19.3333333333333" style="7" customWidth="1"/>
    <col min="5117" max="5117" width="15.1142857142857" style="7" customWidth="1"/>
    <col min="5118" max="5118" width="5" style="7" customWidth="1"/>
    <col min="5119" max="5119" width="13.6666666666667" style="7" customWidth="1"/>
    <col min="5120" max="5120" width="8" style="7" customWidth="1"/>
    <col min="5121" max="5121" width="5.66666666666667" style="7" customWidth="1"/>
    <col min="5122" max="5122" width="21.3333333333333" style="7" customWidth="1"/>
    <col min="5123" max="5128" width="10" style="7" customWidth="1"/>
    <col min="5129" max="5129" width="35.6666666666667" style="7" customWidth="1"/>
    <col min="5130" max="5130" width="12.8857142857143" style="7" customWidth="1"/>
    <col min="5131" max="5131" width="11.6666666666667" style="7" customWidth="1"/>
    <col min="5132" max="5132" width="9.55238095238095" style="7" customWidth="1"/>
    <col min="5133" max="5133" width="12.6666666666667" style="7" customWidth="1"/>
    <col min="5134" max="5134" width="8.55238095238095" style="7" customWidth="1"/>
    <col min="5135" max="5135" width="10.3333333333333" style="7" customWidth="1"/>
    <col min="5136" max="5136" width="17.3333333333333" style="7" customWidth="1"/>
    <col min="5137" max="5137" width="17.8857142857143" style="7" customWidth="1"/>
    <col min="5138" max="5138" width="7.88571428571429" style="7" customWidth="1"/>
    <col min="5139" max="5139" width="14.3333333333333" style="7" customWidth="1"/>
    <col min="5140" max="5140" width="10.2190476190476" style="7" customWidth="1"/>
    <col min="5141" max="5368" width="8.88571428571429" style="7"/>
    <col min="5369" max="5369" width="4.33333333333333" style="7" customWidth="1"/>
    <col min="5370" max="5370" width="7" style="7" customWidth="1"/>
    <col min="5371" max="5371" width="5.33333333333333" style="7" customWidth="1"/>
    <col min="5372" max="5372" width="19.3333333333333" style="7" customWidth="1"/>
    <col min="5373" max="5373" width="15.1142857142857" style="7" customWidth="1"/>
    <col min="5374" max="5374" width="5" style="7" customWidth="1"/>
    <col min="5375" max="5375" width="13.6666666666667" style="7" customWidth="1"/>
    <col min="5376" max="5376" width="8" style="7" customWidth="1"/>
    <col min="5377" max="5377" width="5.66666666666667" style="7" customWidth="1"/>
    <col min="5378" max="5378" width="21.3333333333333" style="7" customWidth="1"/>
    <col min="5379" max="5384" width="10" style="7" customWidth="1"/>
    <col min="5385" max="5385" width="35.6666666666667" style="7" customWidth="1"/>
    <col min="5386" max="5386" width="12.8857142857143" style="7" customWidth="1"/>
    <col min="5387" max="5387" width="11.6666666666667" style="7" customWidth="1"/>
    <col min="5388" max="5388" width="9.55238095238095" style="7" customWidth="1"/>
    <col min="5389" max="5389" width="12.6666666666667" style="7" customWidth="1"/>
    <col min="5390" max="5390" width="8.55238095238095" style="7" customWidth="1"/>
    <col min="5391" max="5391" width="10.3333333333333" style="7" customWidth="1"/>
    <col min="5392" max="5392" width="17.3333333333333" style="7" customWidth="1"/>
    <col min="5393" max="5393" width="17.8857142857143" style="7" customWidth="1"/>
    <col min="5394" max="5394" width="7.88571428571429" style="7" customWidth="1"/>
    <col min="5395" max="5395" width="14.3333333333333" style="7" customWidth="1"/>
    <col min="5396" max="5396" width="10.2190476190476" style="7" customWidth="1"/>
    <col min="5397" max="5624" width="8.88571428571429" style="7"/>
    <col min="5625" max="5625" width="4.33333333333333" style="7" customWidth="1"/>
    <col min="5626" max="5626" width="7" style="7" customWidth="1"/>
    <col min="5627" max="5627" width="5.33333333333333" style="7" customWidth="1"/>
    <col min="5628" max="5628" width="19.3333333333333" style="7" customWidth="1"/>
    <col min="5629" max="5629" width="15.1142857142857" style="7" customWidth="1"/>
    <col min="5630" max="5630" width="5" style="7" customWidth="1"/>
    <col min="5631" max="5631" width="13.6666666666667" style="7" customWidth="1"/>
    <col min="5632" max="5632" width="8" style="7" customWidth="1"/>
    <col min="5633" max="5633" width="5.66666666666667" style="7" customWidth="1"/>
    <col min="5634" max="5634" width="21.3333333333333" style="7" customWidth="1"/>
    <col min="5635" max="5640" width="10" style="7" customWidth="1"/>
    <col min="5641" max="5641" width="35.6666666666667" style="7" customWidth="1"/>
    <col min="5642" max="5642" width="12.8857142857143" style="7" customWidth="1"/>
    <col min="5643" max="5643" width="11.6666666666667" style="7" customWidth="1"/>
    <col min="5644" max="5644" width="9.55238095238095" style="7" customWidth="1"/>
    <col min="5645" max="5645" width="12.6666666666667" style="7" customWidth="1"/>
    <col min="5646" max="5646" width="8.55238095238095" style="7" customWidth="1"/>
    <col min="5647" max="5647" width="10.3333333333333" style="7" customWidth="1"/>
    <col min="5648" max="5648" width="17.3333333333333" style="7" customWidth="1"/>
    <col min="5649" max="5649" width="17.8857142857143" style="7" customWidth="1"/>
    <col min="5650" max="5650" width="7.88571428571429" style="7" customWidth="1"/>
    <col min="5651" max="5651" width="14.3333333333333" style="7" customWidth="1"/>
    <col min="5652" max="5652" width="10.2190476190476" style="7" customWidth="1"/>
    <col min="5653" max="5880" width="8.88571428571429" style="7"/>
    <col min="5881" max="5881" width="4.33333333333333" style="7" customWidth="1"/>
    <col min="5882" max="5882" width="7" style="7" customWidth="1"/>
    <col min="5883" max="5883" width="5.33333333333333" style="7" customWidth="1"/>
    <col min="5884" max="5884" width="19.3333333333333" style="7" customWidth="1"/>
    <col min="5885" max="5885" width="15.1142857142857" style="7" customWidth="1"/>
    <col min="5886" max="5886" width="5" style="7" customWidth="1"/>
    <col min="5887" max="5887" width="13.6666666666667" style="7" customWidth="1"/>
    <col min="5888" max="5888" width="8" style="7" customWidth="1"/>
    <col min="5889" max="5889" width="5.66666666666667" style="7" customWidth="1"/>
    <col min="5890" max="5890" width="21.3333333333333" style="7" customWidth="1"/>
    <col min="5891" max="5896" width="10" style="7" customWidth="1"/>
    <col min="5897" max="5897" width="35.6666666666667" style="7" customWidth="1"/>
    <col min="5898" max="5898" width="12.8857142857143" style="7" customWidth="1"/>
    <col min="5899" max="5899" width="11.6666666666667" style="7" customWidth="1"/>
    <col min="5900" max="5900" width="9.55238095238095" style="7" customWidth="1"/>
    <col min="5901" max="5901" width="12.6666666666667" style="7" customWidth="1"/>
    <col min="5902" max="5902" width="8.55238095238095" style="7" customWidth="1"/>
    <col min="5903" max="5903" width="10.3333333333333" style="7" customWidth="1"/>
    <col min="5904" max="5904" width="17.3333333333333" style="7" customWidth="1"/>
    <col min="5905" max="5905" width="17.8857142857143" style="7" customWidth="1"/>
    <col min="5906" max="5906" width="7.88571428571429" style="7" customWidth="1"/>
    <col min="5907" max="5907" width="14.3333333333333" style="7" customWidth="1"/>
    <col min="5908" max="5908" width="10.2190476190476" style="7" customWidth="1"/>
    <col min="5909" max="6136" width="8.88571428571429" style="7"/>
    <col min="6137" max="6137" width="4.33333333333333" style="7" customWidth="1"/>
    <col min="6138" max="6138" width="7" style="7" customWidth="1"/>
    <col min="6139" max="6139" width="5.33333333333333" style="7" customWidth="1"/>
    <col min="6140" max="6140" width="19.3333333333333" style="7" customWidth="1"/>
    <col min="6141" max="6141" width="15.1142857142857" style="7" customWidth="1"/>
    <col min="6142" max="6142" width="5" style="7" customWidth="1"/>
    <col min="6143" max="6143" width="13.6666666666667" style="7" customWidth="1"/>
    <col min="6144" max="6144" width="8" style="7" customWidth="1"/>
    <col min="6145" max="6145" width="5.66666666666667" style="7" customWidth="1"/>
    <col min="6146" max="6146" width="21.3333333333333" style="7" customWidth="1"/>
    <col min="6147" max="6152" width="10" style="7" customWidth="1"/>
    <col min="6153" max="6153" width="35.6666666666667" style="7" customWidth="1"/>
    <col min="6154" max="6154" width="12.8857142857143" style="7" customWidth="1"/>
    <col min="6155" max="6155" width="11.6666666666667" style="7" customWidth="1"/>
    <col min="6156" max="6156" width="9.55238095238095" style="7" customWidth="1"/>
    <col min="6157" max="6157" width="12.6666666666667" style="7" customWidth="1"/>
    <col min="6158" max="6158" width="8.55238095238095" style="7" customWidth="1"/>
    <col min="6159" max="6159" width="10.3333333333333" style="7" customWidth="1"/>
    <col min="6160" max="6160" width="17.3333333333333" style="7" customWidth="1"/>
    <col min="6161" max="6161" width="17.8857142857143" style="7" customWidth="1"/>
    <col min="6162" max="6162" width="7.88571428571429" style="7" customWidth="1"/>
    <col min="6163" max="6163" width="14.3333333333333" style="7" customWidth="1"/>
    <col min="6164" max="6164" width="10.2190476190476" style="7" customWidth="1"/>
    <col min="6165" max="6392" width="8.88571428571429" style="7"/>
    <col min="6393" max="6393" width="4.33333333333333" style="7" customWidth="1"/>
    <col min="6394" max="6394" width="7" style="7" customWidth="1"/>
    <col min="6395" max="6395" width="5.33333333333333" style="7" customWidth="1"/>
    <col min="6396" max="6396" width="19.3333333333333" style="7" customWidth="1"/>
    <col min="6397" max="6397" width="15.1142857142857" style="7" customWidth="1"/>
    <col min="6398" max="6398" width="5" style="7" customWidth="1"/>
    <col min="6399" max="6399" width="13.6666666666667" style="7" customWidth="1"/>
    <col min="6400" max="6400" width="8" style="7" customWidth="1"/>
    <col min="6401" max="6401" width="5.66666666666667" style="7" customWidth="1"/>
    <col min="6402" max="6402" width="21.3333333333333" style="7" customWidth="1"/>
    <col min="6403" max="6408" width="10" style="7" customWidth="1"/>
    <col min="6409" max="6409" width="35.6666666666667" style="7" customWidth="1"/>
    <col min="6410" max="6410" width="12.8857142857143" style="7" customWidth="1"/>
    <col min="6411" max="6411" width="11.6666666666667" style="7" customWidth="1"/>
    <col min="6412" max="6412" width="9.55238095238095" style="7" customWidth="1"/>
    <col min="6413" max="6413" width="12.6666666666667" style="7" customWidth="1"/>
    <col min="6414" max="6414" width="8.55238095238095" style="7" customWidth="1"/>
    <col min="6415" max="6415" width="10.3333333333333" style="7" customWidth="1"/>
    <col min="6416" max="6416" width="17.3333333333333" style="7" customWidth="1"/>
    <col min="6417" max="6417" width="17.8857142857143" style="7" customWidth="1"/>
    <col min="6418" max="6418" width="7.88571428571429" style="7" customWidth="1"/>
    <col min="6419" max="6419" width="14.3333333333333" style="7" customWidth="1"/>
    <col min="6420" max="6420" width="10.2190476190476" style="7" customWidth="1"/>
    <col min="6421" max="6648" width="8.88571428571429" style="7"/>
    <col min="6649" max="6649" width="4.33333333333333" style="7" customWidth="1"/>
    <col min="6650" max="6650" width="7" style="7" customWidth="1"/>
    <col min="6651" max="6651" width="5.33333333333333" style="7" customWidth="1"/>
    <col min="6652" max="6652" width="19.3333333333333" style="7" customWidth="1"/>
    <col min="6653" max="6653" width="15.1142857142857" style="7" customWidth="1"/>
    <col min="6654" max="6654" width="5" style="7" customWidth="1"/>
    <col min="6655" max="6655" width="13.6666666666667" style="7" customWidth="1"/>
    <col min="6656" max="6656" width="8" style="7" customWidth="1"/>
    <col min="6657" max="6657" width="5.66666666666667" style="7" customWidth="1"/>
    <col min="6658" max="6658" width="21.3333333333333" style="7" customWidth="1"/>
    <col min="6659" max="6664" width="10" style="7" customWidth="1"/>
    <col min="6665" max="6665" width="35.6666666666667" style="7" customWidth="1"/>
    <col min="6666" max="6666" width="12.8857142857143" style="7" customWidth="1"/>
    <col min="6667" max="6667" width="11.6666666666667" style="7" customWidth="1"/>
    <col min="6668" max="6668" width="9.55238095238095" style="7" customWidth="1"/>
    <col min="6669" max="6669" width="12.6666666666667" style="7" customWidth="1"/>
    <col min="6670" max="6670" width="8.55238095238095" style="7" customWidth="1"/>
    <col min="6671" max="6671" width="10.3333333333333" style="7" customWidth="1"/>
    <col min="6672" max="6672" width="17.3333333333333" style="7" customWidth="1"/>
    <col min="6673" max="6673" width="17.8857142857143" style="7" customWidth="1"/>
    <col min="6674" max="6674" width="7.88571428571429" style="7" customWidth="1"/>
    <col min="6675" max="6675" width="14.3333333333333" style="7" customWidth="1"/>
    <col min="6676" max="6676" width="10.2190476190476" style="7" customWidth="1"/>
    <col min="6677" max="6904" width="8.88571428571429" style="7"/>
    <col min="6905" max="6905" width="4.33333333333333" style="7" customWidth="1"/>
    <col min="6906" max="6906" width="7" style="7" customWidth="1"/>
    <col min="6907" max="6907" width="5.33333333333333" style="7" customWidth="1"/>
    <col min="6908" max="6908" width="19.3333333333333" style="7" customWidth="1"/>
    <col min="6909" max="6909" width="15.1142857142857" style="7" customWidth="1"/>
    <col min="6910" max="6910" width="5" style="7" customWidth="1"/>
    <col min="6911" max="6911" width="13.6666666666667" style="7" customWidth="1"/>
    <col min="6912" max="6912" width="8" style="7" customWidth="1"/>
    <col min="6913" max="6913" width="5.66666666666667" style="7" customWidth="1"/>
    <col min="6914" max="6914" width="21.3333333333333" style="7" customWidth="1"/>
    <col min="6915" max="6920" width="10" style="7" customWidth="1"/>
    <col min="6921" max="6921" width="35.6666666666667" style="7" customWidth="1"/>
    <col min="6922" max="6922" width="12.8857142857143" style="7" customWidth="1"/>
    <col min="6923" max="6923" width="11.6666666666667" style="7" customWidth="1"/>
    <col min="6924" max="6924" width="9.55238095238095" style="7" customWidth="1"/>
    <col min="6925" max="6925" width="12.6666666666667" style="7" customWidth="1"/>
    <col min="6926" max="6926" width="8.55238095238095" style="7" customWidth="1"/>
    <col min="6927" max="6927" width="10.3333333333333" style="7" customWidth="1"/>
    <col min="6928" max="6928" width="17.3333333333333" style="7" customWidth="1"/>
    <col min="6929" max="6929" width="17.8857142857143" style="7" customWidth="1"/>
    <col min="6930" max="6930" width="7.88571428571429" style="7" customWidth="1"/>
    <col min="6931" max="6931" width="14.3333333333333" style="7" customWidth="1"/>
    <col min="6932" max="6932" width="10.2190476190476" style="7" customWidth="1"/>
    <col min="6933" max="7160" width="8.88571428571429" style="7"/>
    <col min="7161" max="7161" width="4.33333333333333" style="7" customWidth="1"/>
    <col min="7162" max="7162" width="7" style="7" customWidth="1"/>
    <col min="7163" max="7163" width="5.33333333333333" style="7" customWidth="1"/>
    <col min="7164" max="7164" width="19.3333333333333" style="7" customWidth="1"/>
    <col min="7165" max="7165" width="15.1142857142857" style="7" customWidth="1"/>
    <col min="7166" max="7166" width="5" style="7" customWidth="1"/>
    <col min="7167" max="7167" width="13.6666666666667" style="7" customWidth="1"/>
    <col min="7168" max="7168" width="8" style="7" customWidth="1"/>
    <col min="7169" max="7169" width="5.66666666666667" style="7" customWidth="1"/>
    <col min="7170" max="7170" width="21.3333333333333" style="7" customWidth="1"/>
    <col min="7171" max="7176" width="10" style="7" customWidth="1"/>
    <col min="7177" max="7177" width="35.6666666666667" style="7" customWidth="1"/>
    <col min="7178" max="7178" width="12.8857142857143" style="7" customWidth="1"/>
    <col min="7179" max="7179" width="11.6666666666667" style="7" customWidth="1"/>
    <col min="7180" max="7180" width="9.55238095238095" style="7" customWidth="1"/>
    <col min="7181" max="7181" width="12.6666666666667" style="7" customWidth="1"/>
    <col min="7182" max="7182" width="8.55238095238095" style="7" customWidth="1"/>
    <col min="7183" max="7183" width="10.3333333333333" style="7" customWidth="1"/>
    <col min="7184" max="7184" width="17.3333333333333" style="7" customWidth="1"/>
    <col min="7185" max="7185" width="17.8857142857143" style="7" customWidth="1"/>
    <col min="7186" max="7186" width="7.88571428571429" style="7" customWidth="1"/>
    <col min="7187" max="7187" width="14.3333333333333" style="7" customWidth="1"/>
    <col min="7188" max="7188" width="10.2190476190476" style="7" customWidth="1"/>
    <col min="7189" max="7416" width="8.88571428571429" style="7"/>
    <col min="7417" max="7417" width="4.33333333333333" style="7" customWidth="1"/>
    <col min="7418" max="7418" width="7" style="7" customWidth="1"/>
    <col min="7419" max="7419" width="5.33333333333333" style="7" customWidth="1"/>
    <col min="7420" max="7420" width="19.3333333333333" style="7" customWidth="1"/>
    <col min="7421" max="7421" width="15.1142857142857" style="7" customWidth="1"/>
    <col min="7422" max="7422" width="5" style="7" customWidth="1"/>
    <col min="7423" max="7423" width="13.6666666666667" style="7" customWidth="1"/>
    <col min="7424" max="7424" width="8" style="7" customWidth="1"/>
    <col min="7425" max="7425" width="5.66666666666667" style="7" customWidth="1"/>
    <col min="7426" max="7426" width="21.3333333333333" style="7" customWidth="1"/>
    <col min="7427" max="7432" width="10" style="7" customWidth="1"/>
    <col min="7433" max="7433" width="35.6666666666667" style="7" customWidth="1"/>
    <col min="7434" max="7434" width="12.8857142857143" style="7" customWidth="1"/>
    <col min="7435" max="7435" width="11.6666666666667" style="7" customWidth="1"/>
    <col min="7436" max="7436" width="9.55238095238095" style="7" customWidth="1"/>
    <col min="7437" max="7437" width="12.6666666666667" style="7" customWidth="1"/>
    <col min="7438" max="7438" width="8.55238095238095" style="7" customWidth="1"/>
    <col min="7439" max="7439" width="10.3333333333333" style="7" customWidth="1"/>
    <col min="7440" max="7440" width="17.3333333333333" style="7" customWidth="1"/>
    <col min="7441" max="7441" width="17.8857142857143" style="7" customWidth="1"/>
    <col min="7442" max="7442" width="7.88571428571429" style="7" customWidth="1"/>
    <col min="7443" max="7443" width="14.3333333333333" style="7" customWidth="1"/>
    <col min="7444" max="7444" width="10.2190476190476" style="7" customWidth="1"/>
    <col min="7445" max="7672" width="8.88571428571429" style="7"/>
    <col min="7673" max="7673" width="4.33333333333333" style="7" customWidth="1"/>
    <col min="7674" max="7674" width="7" style="7" customWidth="1"/>
    <col min="7675" max="7675" width="5.33333333333333" style="7" customWidth="1"/>
    <col min="7676" max="7676" width="19.3333333333333" style="7" customWidth="1"/>
    <col min="7677" max="7677" width="15.1142857142857" style="7" customWidth="1"/>
    <col min="7678" max="7678" width="5" style="7" customWidth="1"/>
    <col min="7679" max="7679" width="13.6666666666667" style="7" customWidth="1"/>
    <col min="7680" max="7680" width="8" style="7" customWidth="1"/>
    <col min="7681" max="7681" width="5.66666666666667" style="7" customWidth="1"/>
    <col min="7682" max="7682" width="21.3333333333333" style="7" customWidth="1"/>
    <col min="7683" max="7688" width="10" style="7" customWidth="1"/>
    <col min="7689" max="7689" width="35.6666666666667" style="7" customWidth="1"/>
    <col min="7690" max="7690" width="12.8857142857143" style="7" customWidth="1"/>
    <col min="7691" max="7691" width="11.6666666666667" style="7" customWidth="1"/>
    <col min="7692" max="7692" width="9.55238095238095" style="7" customWidth="1"/>
    <col min="7693" max="7693" width="12.6666666666667" style="7" customWidth="1"/>
    <col min="7694" max="7694" width="8.55238095238095" style="7" customWidth="1"/>
    <col min="7695" max="7695" width="10.3333333333333" style="7" customWidth="1"/>
    <col min="7696" max="7696" width="17.3333333333333" style="7" customWidth="1"/>
    <col min="7697" max="7697" width="17.8857142857143" style="7" customWidth="1"/>
    <col min="7698" max="7698" width="7.88571428571429" style="7" customWidth="1"/>
    <col min="7699" max="7699" width="14.3333333333333" style="7" customWidth="1"/>
    <col min="7700" max="7700" width="10.2190476190476" style="7" customWidth="1"/>
    <col min="7701" max="7928" width="8.88571428571429" style="7"/>
    <col min="7929" max="7929" width="4.33333333333333" style="7" customWidth="1"/>
    <col min="7930" max="7930" width="7" style="7" customWidth="1"/>
    <col min="7931" max="7931" width="5.33333333333333" style="7" customWidth="1"/>
    <col min="7932" max="7932" width="19.3333333333333" style="7" customWidth="1"/>
    <col min="7933" max="7933" width="15.1142857142857" style="7" customWidth="1"/>
    <col min="7934" max="7934" width="5" style="7" customWidth="1"/>
    <col min="7935" max="7935" width="13.6666666666667" style="7" customWidth="1"/>
    <col min="7936" max="7936" width="8" style="7" customWidth="1"/>
    <col min="7937" max="7937" width="5.66666666666667" style="7" customWidth="1"/>
    <col min="7938" max="7938" width="21.3333333333333" style="7" customWidth="1"/>
    <col min="7939" max="7944" width="10" style="7" customWidth="1"/>
    <col min="7945" max="7945" width="35.6666666666667" style="7" customWidth="1"/>
    <col min="7946" max="7946" width="12.8857142857143" style="7" customWidth="1"/>
    <col min="7947" max="7947" width="11.6666666666667" style="7" customWidth="1"/>
    <col min="7948" max="7948" width="9.55238095238095" style="7" customWidth="1"/>
    <col min="7949" max="7949" width="12.6666666666667" style="7" customWidth="1"/>
    <col min="7950" max="7950" width="8.55238095238095" style="7" customWidth="1"/>
    <col min="7951" max="7951" width="10.3333333333333" style="7" customWidth="1"/>
    <col min="7952" max="7952" width="17.3333333333333" style="7" customWidth="1"/>
    <col min="7953" max="7953" width="17.8857142857143" style="7" customWidth="1"/>
    <col min="7954" max="7954" width="7.88571428571429" style="7" customWidth="1"/>
    <col min="7955" max="7955" width="14.3333333333333" style="7" customWidth="1"/>
    <col min="7956" max="7956" width="10.2190476190476" style="7" customWidth="1"/>
    <col min="7957" max="8184" width="8.88571428571429" style="7"/>
    <col min="8185" max="8185" width="4.33333333333333" style="7" customWidth="1"/>
    <col min="8186" max="8186" width="7" style="7" customWidth="1"/>
    <col min="8187" max="8187" width="5.33333333333333" style="7" customWidth="1"/>
    <col min="8188" max="8188" width="19.3333333333333" style="7" customWidth="1"/>
    <col min="8189" max="8189" width="15.1142857142857" style="7" customWidth="1"/>
    <col min="8190" max="8190" width="5" style="7" customWidth="1"/>
    <col min="8191" max="8191" width="13.6666666666667" style="7" customWidth="1"/>
    <col min="8192" max="8192" width="8" style="7" customWidth="1"/>
    <col min="8193" max="8193" width="5.66666666666667" style="7" customWidth="1"/>
    <col min="8194" max="8194" width="21.3333333333333" style="7" customWidth="1"/>
    <col min="8195" max="8200" width="10" style="7" customWidth="1"/>
    <col min="8201" max="8201" width="35.6666666666667" style="7" customWidth="1"/>
    <col min="8202" max="8202" width="12.8857142857143" style="7" customWidth="1"/>
    <col min="8203" max="8203" width="11.6666666666667" style="7" customWidth="1"/>
    <col min="8204" max="8204" width="9.55238095238095" style="7" customWidth="1"/>
    <col min="8205" max="8205" width="12.6666666666667" style="7" customWidth="1"/>
    <col min="8206" max="8206" width="8.55238095238095" style="7" customWidth="1"/>
    <col min="8207" max="8207" width="10.3333333333333" style="7" customWidth="1"/>
    <col min="8208" max="8208" width="17.3333333333333" style="7" customWidth="1"/>
    <col min="8209" max="8209" width="17.8857142857143" style="7" customWidth="1"/>
    <col min="8210" max="8210" width="7.88571428571429" style="7" customWidth="1"/>
    <col min="8211" max="8211" width="14.3333333333333" style="7" customWidth="1"/>
    <col min="8212" max="8212" width="10.2190476190476" style="7" customWidth="1"/>
    <col min="8213" max="8440" width="8.88571428571429" style="7"/>
    <col min="8441" max="8441" width="4.33333333333333" style="7" customWidth="1"/>
    <col min="8442" max="8442" width="7" style="7" customWidth="1"/>
    <col min="8443" max="8443" width="5.33333333333333" style="7" customWidth="1"/>
    <col min="8444" max="8444" width="19.3333333333333" style="7" customWidth="1"/>
    <col min="8445" max="8445" width="15.1142857142857" style="7" customWidth="1"/>
    <col min="8446" max="8446" width="5" style="7" customWidth="1"/>
    <col min="8447" max="8447" width="13.6666666666667" style="7" customWidth="1"/>
    <col min="8448" max="8448" width="8" style="7" customWidth="1"/>
    <col min="8449" max="8449" width="5.66666666666667" style="7" customWidth="1"/>
    <col min="8450" max="8450" width="21.3333333333333" style="7" customWidth="1"/>
    <col min="8451" max="8456" width="10" style="7" customWidth="1"/>
    <col min="8457" max="8457" width="35.6666666666667" style="7" customWidth="1"/>
    <col min="8458" max="8458" width="12.8857142857143" style="7" customWidth="1"/>
    <col min="8459" max="8459" width="11.6666666666667" style="7" customWidth="1"/>
    <col min="8460" max="8460" width="9.55238095238095" style="7" customWidth="1"/>
    <col min="8461" max="8461" width="12.6666666666667" style="7" customWidth="1"/>
    <col min="8462" max="8462" width="8.55238095238095" style="7" customWidth="1"/>
    <col min="8463" max="8463" width="10.3333333333333" style="7" customWidth="1"/>
    <col min="8464" max="8464" width="17.3333333333333" style="7" customWidth="1"/>
    <col min="8465" max="8465" width="17.8857142857143" style="7" customWidth="1"/>
    <col min="8466" max="8466" width="7.88571428571429" style="7" customWidth="1"/>
    <col min="8467" max="8467" width="14.3333333333333" style="7" customWidth="1"/>
    <col min="8468" max="8468" width="10.2190476190476" style="7" customWidth="1"/>
    <col min="8469" max="8696" width="8.88571428571429" style="7"/>
    <col min="8697" max="8697" width="4.33333333333333" style="7" customWidth="1"/>
    <col min="8698" max="8698" width="7" style="7" customWidth="1"/>
    <col min="8699" max="8699" width="5.33333333333333" style="7" customWidth="1"/>
    <col min="8700" max="8700" width="19.3333333333333" style="7" customWidth="1"/>
    <col min="8701" max="8701" width="15.1142857142857" style="7" customWidth="1"/>
    <col min="8702" max="8702" width="5" style="7" customWidth="1"/>
    <col min="8703" max="8703" width="13.6666666666667" style="7" customWidth="1"/>
    <col min="8704" max="8704" width="8" style="7" customWidth="1"/>
    <col min="8705" max="8705" width="5.66666666666667" style="7" customWidth="1"/>
    <col min="8706" max="8706" width="21.3333333333333" style="7" customWidth="1"/>
    <col min="8707" max="8712" width="10" style="7" customWidth="1"/>
    <col min="8713" max="8713" width="35.6666666666667" style="7" customWidth="1"/>
    <col min="8714" max="8714" width="12.8857142857143" style="7" customWidth="1"/>
    <col min="8715" max="8715" width="11.6666666666667" style="7" customWidth="1"/>
    <col min="8716" max="8716" width="9.55238095238095" style="7" customWidth="1"/>
    <col min="8717" max="8717" width="12.6666666666667" style="7" customWidth="1"/>
    <col min="8718" max="8718" width="8.55238095238095" style="7" customWidth="1"/>
    <col min="8719" max="8719" width="10.3333333333333" style="7" customWidth="1"/>
    <col min="8720" max="8720" width="17.3333333333333" style="7" customWidth="1"/>
    <col min="8721" max="8721" width="17.8857142857143" style="7" customWidth="1"/>
    <col min="8722" max="8722" width="7.88571428571429" style="7" customWidth="1"/>
    <col min="8723" max="8723" width="14.3333333333333" style="7" customWidth="1"/>
    <col min="8724" max="8724" width="10.2190476190476" style="7" customWidth="1"/>
    <col min="8725" max="8952" width="8.88571428571429" style="7"/>
    <col min="8953" max="8953" width="4.33333333333333" style="7" customWidth="1"/>
    <col min="8954" max="8954" width="7" style="7" customWidth="1"/>
    <col min="8955" max="8955" width="5.33333333333333" style="7" customWidth="1"/>
    <col min="8956" max="8956" width="19.3333333333333" style="7" customWidth="1"/>
    <col min="8957" max="8957" width="15.1142857142857" style="7" customWidth="1"/>
    <col min="8958" max="8958" width="5" style="7" customWidth="1"/>
    <col min="8959" max="8959" width="13.6666666666667" style="7" customWidth="1"/>
    <col min="8960" max="8960" width="8" style="7" customWidth="1"/>
    <col min="8961" max="8961" width="5.66666666666667" style="7" customWidth="1"/>
    <col min="8962" max="8962" width="21.3333333333333" style="7" customWidth="1"/>
    <col min="8963" max="8968" width="10" style="7" customWidth="1"/>
    <col min="8969" max="8969" width="35.6666666666667" style="7" customWidth="1"/>
    <col min="8970" max="8970" width="12.8857142857143" style="7" customWidth="1"/>
    <col min="8971" max="8971" width="11.6666666666667" style="7" customWidth="1"/>
    <col min="8972" max="8972" width="9.55238095238095" style="7" customWidth="1"/>
    <col min="8973" max="8973" width="12.6666666666667" style="7" customWidth="1"/>
    <col min="8974" max="8974" width="8.55238095238095" style="7" customWidth="1"/>
    <col min="8975" max="8975" width="10.3333333333333" style="7" customWidth="1"/>
    <col min="8976" max="8976" width="17.3333333333333" style="7" customWidth="1"/>
    <col min="8977" max="8977" width="17.8857142857143" style="7" customWidth="1"/>
    <col min="8978" max="8978" width="7.88571428571429" style="7" customWidth="1"/>
    <col min="8979" max="8979" width="14.3333333333333" style="7" customWidth="1"/>
    <col min="8980" max="8980" width="10.2190476190476" style="7" customWidth="1"/>
    <col min="8981" max="9208" width="8.88571428571429" style="7"/>
    <col min="9209" max="9209" width="4.33333333333333" style="7" customWidth="1"/>
    <col min="9210" max="9210" width="7" style="7" customWidth="1"/>
    <col min="9211" max="9211" width="5.33333333333333" style="7" customWidth="1"/>
    <col min="9212" max="9212" width="19.3333333333333" style="7" customWidth="1"/>
    <col min="9213" max="9213" width="15.1142857142857" style="7" customWidth="1"/>
    <col min="9214" max="9214" width="5" style="7" customWidth="1"/>
    <col min="9215" max="9215" width="13.6666666666667" style="7" customWidth="1"/>
    <col min="9216" max="9216" width="8" style="7" customWidth="1"/>
    <col min="9217" max="9217" width="5.66666666666667" style="7" customWidth="1"/>
    <col min="9218" max="9218" width="21.3333333333333" style="7" customWidth="1"/>
    <col min="9219" max="9224" width="10" style="7" customWidth="1"/>
    <col min="9225" max="9225" width="35.6666666666667" style="7" customWidth="1"/>
    <col min="9226" max="9226" width="12.8857142857143" style="7" customWidth="1"/>
    <col min="9227" max="9227" width="11.6666666666667" style="7" customWidth="1"/>
    <col min="9228" max="9228" width="9.55238095238095" style="7" customWidth="1"/>
    <col min="9229" max="9229" width="12.6666666666667" style="7" customWidth="1"/>
    <col min="9230" max="9230" width="8.55238095238095" style="7" customWidth="1"/>
    <col min="9231" max="9231" width="10.3333333333333" style="7" customWidth="1"/>
    <col min="9232" max="9232" width="17.3333333333333" style="7" customWidth="1"/>
    <col min="9233" max="9233" width="17.8857142857143" style="7" customWidth="1"/>
    <col min="9234" max="9234" width="7.88571428571429" style="7" customWidth="1"/>
    <col min="9235" max="9235" width="14.3333333333333" style="7" customWidth="1"/>
    <col min="9236" max="9236" width="10.2190476190476" style="7" customWidth="1"/>
    <col min="9237" max="9464" width="8.88571428571429" style="7"/>
    <col min="9465" max="9465" width="4.33333333333333" style="7" customWidth="1"/>
    <col min="9466" max="9466" width="7" style="7" customWidth="1"/>
    <col min="9467" max="9467" width="5.33333333333333" style="7" customWidth="1"/>
    <col min="9468" max="9468" width="19.3333333333333" style="7" customWidth="1"/>
    <col min="9469" max="9469" width="15.1142857142857" style="7" customWidth="1"/>
    <col min="9470" max="9470" width="5" style="7" customWidth="1"/>
    <col min="9471" max="9471" width="13.6666666666667" style="7" customWidth="1"/>
    <col min="9472" max="9472" width="8" style="7" customWidth="1"/>
    <col min="9473" max="9473" width="5.66666666666667" style="7" customWidth="1"/>
    <col min="9474" max="9474" width="21.3333333333333" style="7" customWidth="1"/>
    <col min="9475" max="9480" width="10" style="7" customWidth="1"/>
    <col min="9481" max="9481" width="35.6666666666667" style="7" customWidth="1"/>
    <col min="9482" max="9482" width="12.8857142857143" style="7" customWidth="1"/>
    <col min="9483" max="9483" width="11.6666666666667" style="7" customWidth="1"/>
    <col min="9484" max="9484" width="9.55238095238095" style="7" customWidth="1"/>
    <col min="9485" max="9485" width="12.6666666666667" style="7" customWidth="1"/>
    <col min="9486" max="9486" width="8.55238095238095" style="7" customWidth="1"/>
    <col min="9487" max="9487" width="10.3333333333333" style="7" customWidth="1"/>
    <col min="9488" max="9488" width="17.3333333333333" style="7" customWidth="1"/>
    <col min="9489" max="9489" width="17.8857142857143" style="7" customWidth="1"/>
    <col min="9490" max="9490" width="7.88571428571429" style="7" customWidth="1"/>
    <col min="9491" max="9491" width="14.3333333333333" style="7" customWidth="1"/>
    <col min="9492" max="9492" width="10.2190476190476" style="7" customWidth="1"/>
    <col min="9493" max="9720" width="8.88571428571429" style="7"/>
    <col min="9721" max="9721" width="4.33333333333333" style="7" customWidth="1"/>
    <col min="9722" max="9722" width="7" style="7" customWidth="1"/>
    <col min="9723" max="9723" width="5.33333333333333" style="7" customWidth="1"/>
    <col min="9724" max="9724" width="19.3333333333333" style="7" customWidth="1"/>
    <col min="9725" max="9725" width="15.1142857142857" style="7" customWidth="1"/>
    <col min="9726" max="9726" width="5" style="7" customWidth="1"/>
    <col min="9727" max="9727" width="13.6666666666667" style="7" customWidth="1"/>
    <col min="9728" max="9728" width="8" style="7" customWidth="1"/>
    <col min="9729" max="9729" width="5.66666666666667" style="7" customWidth="1"/>
    <col min="9730" max="9730" width="21.3333333333333" style="7" customWidth="1"/>
    <col min="9731" max="9736" width="10" style="7" customWidth="1"/>
    <col min="9737" max="9737" width="35.6666666666667" style="7" customWidth="1"/>
    <col min="9738" max="9738" width="12.8857142857143" style="7" customWidth="1"/>
    <col min="9739" max="9739" width="11.6666666666667" style="7" customWidth="1"/>
    <col min="9740" max="9740" width="9.55238095238095" style="7" customWidth="1"/>
    <col min="9741" max="9741" width="12.6666666666667" style="7" customWidth="1"/>
    <col min="9742" max="9742" width="8.55238095238095" style="7" customWidth="1"/>
    <col min="9743" max="9743" width="10.3333333333333" style="7" customWidth="1"/>
    <col min="9744" max="9744" width="17.3333333333333" style="7" customWidth="1"/>
    <col min="9745" max="9745" width="17.8857142857143" style="7" customWidth="1"/>
    <col min="9746" max="9746" width="7.88571428571429" style="7" customWidth="1"/>
    <col min="9747" max="9747" width="14.3333333333333" style="7" customWidth="1"/>
    <col min="9748" max="9748" width="10.2190476190476" style="7" customWidth="1"/>
    <col min="9749" max="9976" width="8.88571428571429" style="7"/>
    <col min="9977" max="9977" width="4.33333333333333" style="7" customWidth="1"/>
    <col min="9978" max="9978" width="7" style="7" customWidth="1"/>
    <col min="9979" max="9979" width="5.33333333333333" style="7" customWidth="1"/>
    <col min="9980" max="9980" width="19.3333333333333" style="7" customWidth="1"/>
    <col min="9981" max="9981" width="15.1142857142857" style="7" customWidth="1"/>
    <col min="9982" max="9982" width="5" style="7" customWidth="1"/>
    <col min="9983" max="9983" width="13.6666666666667" style="7" customWidth="1"/>
    <col min="9984" max="9984" width="8" style="7" customWidth="1"/>
    <col min="9985" max="9985" width="5.66666666666667" style="7" customWidth="1"/>
    <col min="9986" max="9986" width="21.3333333333333" style="7" customWidth="1"/>
    <col min="9987" max="9992" width="10" style="7" customWidth="1"/>
    <col min="9993" max="9993" width="35.6666666666667" style="7" customWidth="1"/>
    <col min="9994" max="9994" width="12.8857142857143" style="7" customWidth="1"/>
    <col min="9995" max="9995" width="11.6666666666667" style="7" customWidth="1"/>
    <col min="9996" max="9996" width="9.55238095238095" style="7" customWidth="1"/>
    <col min="9997" max="9997" width="12.6666666666667" style="7" customWidth="1"/>
    <col min="9998" max="9998" width="8.55238095238095" style="7" customWidth="1"/>
    <col min="9999" max="9999" width="10.3333333333333" style="7" customWidth="1"/>
    <col min="10000" max="10000" width="17.3333333333333" style="7" customWidth="1"/>
    <col min="10001" max="10001" width="17.8857142857143" style="7" customWidth="1"/>
    <col min="10002" max="10002" width="7.88571428571429" style="7" customWidth="1"/>
    <col min="10003" max="10003" width="14.3333333333333" style="7" customWidth="1"/>
    <col min="10004" max="10004" width="10.2190476190476" style="7" customWidth="1"/>
    <col min="10005" max="10232" width="8.88571428571429" style="7"/>
    <col min="10233" max="10233" width="4.33333333333333" style="7" customWidth="1"/>
    <col min="10234" max="10234" width="7" style="7" customWidth="1"/>
    <col min="10235" max="10235" width="5.33333333333333" style="7" customWidth="1"/>
    <col min="10236" max="10236" width="19.3333333333333" style="7" customWidth="1"/>
    <col min="10237" max="10237" width="15.1142857142857" style="7" customWidth="1"/>
    <col min="10238" max="10238" width="5" style="7" customWidth="1"/>
    <col min="10239" max="10239" width="13.6666666666667" style="7" customWidth="1"/>
    <col min="10240" max="10240" width="8" style="7" customWidth="1"/>
    <col min="10241" max="10241" width="5.66666666666667" style="7" customWidth="1"/>
    <col min="10242" max="10242" width="21.3333333333333" style="7" customWidth="1"/>
    <col min="10243" max="10248" width="10" style="7" customWidth="1"/>
    <col min="10249" max="10249" width="35.6666666666667" style="7" customWidth="1"/>
    <col min="10250" max="10250" width="12.8857142857143" style="7" customWidth="1"/>
    <col min="10251" max="10251" width="11.6666666666667" style="7" customWidth="1"/>
    <col min="10252" max="10252" width="9.55238095238095" style="7" customWidth="1"/>
    <col min="10253" max="10253" width="12.6666666666667" style="7" customWidth="1"/>
    <col min="10254" max="10254" width="8.55238095238095" style="7" customWidth="1"/>
    <col min="10255" max="10255" width="10.3333333333333" style="7" customWidth="1"/>
    <col min="10256" max="10256" width="17.3333333333333" style="7" customWidth="1"/>
    <col min="10257" max="10257" width="17.8857142857143" style="7" customWidth="1"/>
    <col min="10258" max="10258" width="7.88571428571429" style="7" customWidth="1"/>
    <col min="10259" max="10259" width="14.3333333333333" style="7" customWidth="1"/>
    <col min="10260" max="10260" width="10.2190476190476" style="7" customWidth="1"/>
    <col min="10261" max="10488" width="8.88571428571429" style="7"/>
    <col min="10489" max="10489" width="4.33333333333333" style="7" customWidth="1"/>
    <col min="10490" max="10490" width="7" style="7" customWidth="1"/>
    <col min="10491" max="10491" width="5.33333333333333" style="7" customWidth="1"/>
    <col min="10492" max="10492" width="19.3333333333333" style="7" customWidth="1"/>
    <col min="10493" max="10493" width="15.1142857142857" style="7" customWidth="1"/>
    <col min="10494" max="10494" width="5" style="7" customWidth="1"/>
    <col min="10495" max="10495" width="13.6666666666667" style="7" customWidth="1"/>
    <col min="10496" max="10496" width="8" style="7" customWidth="1"/>
    <col min="10497" max="10497" width="5.66666666666667" style="7" customWidth="1"/>
    <col min="10498" max="10498" width="21.3333333333333" style="7" customWidth="1"/>
    <col min="10499" max="10504" width="10" style="7" customWidth="1"/>
    <col min="10505" max="10505" width="35.6666666666667" style="7" customWidth="1"/>
    <col min="10506" max="10506" width="12.8857142857143" style="7" customWidth="1"/>
    <col min="10507" max="10507" width="11.6666666666667" style="7" customWidth="1"/>
    <col min="10508" max="10508" width="9.55238095238095" style="7" customWidth="1"/>
    <col min="10509" max="10509" width="12.6666666666667" style="7" customWidth="1"/>
    <col min="10510" max="10510" width="8.55238095238095" style="7" customWidth="1"/>
    <col min="10511" max="10511" width="10.3333333333333" style="7" customWidth="1"/>
    <col min="10512" max="10512" width="17.3333333333333" style="7" customWidth="1"/>
    <col min="10513" max="10513" width="17.8857142857143" style="7" customWidth="1"/>
    <col min="10514" max="10514" width="7.88571428571429" style="7" customWidth="1"/>
    <col min="10515" max="10515" width="14.3333333333333" style="7" customWidth="1"/>
    <col min="10516" max="10516" width="10.2190476190476" style="7" customWidth="1"/>
    <col min="10517" max="10744" width="8.88571428571429" style="7"/>
    <col min="10745" max="10745" width="4.33333333333333" style="7" customWidth="1"/>
    <col min="10746" max="10746" width="7" style="7" customWidth="1"/>
    <col min="10747" max="10747" width="5.33333333333333" style="7" customWidth="1"/>
    <col min="10748" max="10748" width="19.3333333333333" style="7" customWidth="1"/>
    <col min="10749" max="10749" width="15.1142857142857" style="7" customWidth="1"/>
    <col min="10750" max="10750" width="5" style="7" customWidth="1"/>
    <col min="10751" max="10751" width="13.6666666666667" style="7" customWidth="1"/>
    <col min="10752" max="10752" width="8" style="7" customWidth="1"/>
    <col min="10753" max="10753" width="5.66666666666667" style="7" customWidth="1"/>
    <col min="10754" max="10754" width="21.3333333333333" style="7" customWidth="1"/>
    <col min="10755" max="10760" width="10" style="7" customWidth="1"/>
    <col min="10761" max="10761" width="35.6666666666667" style="7" customWidth="1"/>
    <col min="10762" max="10762" width="12.8857142857143" style="7" customWidth="1"/>
    <col min="10763" max="10763" width="11.6666666666667" style="7" customWidth="1"/>
    <col min="10764" max="10764" width="9.55238095238095" style="7" customWidth="1"/>
    <col min="10765" max="10765" width="12.6666666666667" style="7" customWidth="1"/>
    <col min="10766" max="10766" width="8.55238095238095" style="7" customWidth="1"/>
    <col min="10767" max="10767" width="10.3333333333333" style="7" customWidth="1"/>
    <col min="10768" max="10768" width="17.3333333333333" style="7" customWidth="1"/>
    <col min="10769" max="10769" width="17.8857142857143" style="7" customWidth="1"/>
    <col min="10770" max="10770" width="7.88571428571429" style="7" customWidth="1"/>
    <col min="10771" max="10771" width="14.3333333333333" style="7" customWidth="1"/>
    <col min="10772" max="10772" width="10.2190476190476" style="7" customWidth="1"/>
    <col min="10773" max="11000" width="8.88571428571429" style="7"/>
    <col min="11001" max="11001" width="4.33333333333333" style="7" customWidth="1"/>
    <col min="11002" max="11002" width="7" style="7" customWidth="1"/>
    <col min="11003" max="11003" width="5.33333333333333" style="7" customWidth="1"/>
    <col min="11004" max="11004" width="19.3333333333333" style="7" customWidth="1"/>
    <col min="11005" max="11005" width="15.1142857142857" style="7" customWidth="1"/>
    <col min="11006" max="11006" width="5" style="7" customWidth="1"/>
    <col min="11007" max="11007" width="13.6666666666667" style="7" customWidth="1"/>
    <col min="11008" max="11008" width="8" style="7" customWidth="1"/>
    <col min="11009" max="11009" width="5.66666666666667" style="7" customWidth="1"/>
    <col min="11010" max="11010" width="21.3333333333333" style="7" customWidth="1"/>
    <col min="11011" max="11016" width="10" style="7" customWidth="1"/>
    <col min="11017" max="11017" width="35.6666666666667" style="7" customWidth="1"/>
    <col min="11018" max="11018" width="12.8857142857143" style="7" customWidth="1"/>
    <col min="11019" max="11019" width="11.6666666666667" style="7" customWidth="1"/>
    <col min="11020" max="11020" width="9.55238095238095" style="7" customWidth="1"/>
    <col min="11021" max="11021" width="12.6666666666667" style="7" customWidth="1"/>
    <col min="11022" max="11022" width="8.55238095238095" style="7" customWidth="1"/>
    <col min="11023" max="11023" width="10.3333333333333" style="7" customWidth="1"/>
    <col min="11024" max="11024" width="17.3333333333333" style="7" customWidth="1"/>
    <col min="11025" max="11025" width="17.8857142857143" style="7" customWidth="1"/>
    <col min="11026" max="11026" width="7.88571428571429" style="7" customWidth="1"/>
    <col min="11027" max="11027" width="14.3333333333333" style="7" customWidth="1"/>
    <col min="11028" max="11028" width="10.2190476190476" style="7" customWidth="1"/>
    <col min="11029" max="11256" width="8.88571428571429" style="7"/>
    <col min="11257" max="11257" width="4.33333333333333" style="7" customWidth="1"/>
    <col min="11258" max="11258" width="7" style="7" customWidth="1"/>
    <col min="11259" max="11259" width="5.33333333333333" style="7" customWidth="1"/>
    <col min="11260" max="11260" width="19.3333333333333" style="7" customWidth="1"/>
    <col min="11261" max="11261" width="15.1142857142857" style="7" customWidth="1"/>
    <col min="11262" max="11262" width="5" style="7" customWidth="1"/>
    <col min="11263" max="11263" width="13.6666666666667" style="7" customWidth="1"/>
    <col min="11264" max="11264" width="8" style="7" customWidth="1"/>
    <col min="11265" max="11265" width="5.66666666666667" style="7" customWidth="1"/>
    <col min="11266" max="11266" width="21.3333333333333" style="7" customWidth="1"/>
    <col min="11267" max="11272" width="10" style="7" customWidth="1"/>
    <col min="11273" max="11273" width="35.6666666666667" style="7" customWidth="1"/>
    <col min="11274" max="11274" width="12.8857142857143" style="7" customWidth="1"/>
    <col min="11275" max="11275" width="11.6666666666667" style="7" customWidth="1"/>
    <col min="11276" max="11276" width="9.55238095238095" style="7" customWidth="1"/>
    <col min="11277" max="11277" width="12.6666666666667" style="7" customWidth="1"/>
    <col min="11278" max="11278" width="8.55238095238095" style="7" customWidth="1"/>
    <col min="11279" max="11279" width="10.3333333333333" style="7" customWidth="1"/>
    <col min="11280" max="11280" width="17.3333333333333" style="7" customWidth="1"/>
    <col min="11281" max="11281" width="17.8857142857143" style="7" customWidth="1"/>
    <col min="11282" max="11282" width="7.88571428571429" style="7" customWidth="1"/>
    <col min="11283" max="11283" width="14.3333333333333" style="7" customWidth="1"/>
    <col min="11284" max="11284" width="10.2190476190476" style="7" customWidth="1"/>
    <col min="11285" max="11512" width="8.88571428571429" style="7"/>
    <col min="11513" max="11513" width="4.33333333333333" style="7" customWidth="1"/>
    <col min="11514" max="11514" width="7" style="7" customWidth="1"/>
    <col min="11515" max="11515" width="5.33333333333333" style="7" customWidth="1"/>
    <col min="11516" max="11516" width="19.3333333333333" style="7" customWidth="1"/>
    <col min="11517" max="11517" width="15.1142857142857" style="7" customWidth="1"/>
    <col min="11518" max="11518" width="5" style="7" customWidth="1"/>
    <col min="11519" max="11519" width="13.6666666666667" style="7" customWidth="1"/>
    <col min="11520" max="11520" width="8" style="7" customWidth="1"/>
    <col min="11521" max="11521" width="5.66666666666667" style="7" customWidth="1"/>
    <col min="11522" max="11522" width="21.3333333333333" style="7" customWidth="1"/>
    <col min="11523" max="11528" width="10" style="7" customWidth="1"/>
    <col min="11529" max="11529" width="35.6666666666667" style="7" customWidth="1"/>
    <col min="11530" max="11530" width="12.8857142857143" style="7" customWidth="1"/>
    <col min="11531" max="11531" width="11.6666666666667" style="7" customWidth="1"/>
    <col min="11532" max="11532" width="9.55238095238095" style="7" customWidth="1"/>
    <col min="11533" max="11533" width="12.6666666666667" style="7" customWidth="1"/>
    <col min="11534" max="11534" width="8.55238095238095" style="7" customWidth="1"/>
    <col min="11535" max="11535" width="10.3333333333333" style="7" customWidth="1"/>
    <col min="11536" max="11536" width="17.3333333333333" style="7" customWidth="1"/>
    <col min="11537" max="11537" width="17.8857142857143" style="7" customWidth="1"/>
    <col min="11538" max="11538" width="7.88571428571429" style="7" customWidth="1"/>
    <col min="11539" max="11539" width="14.3333333333333" style="7" customWidth="1"/>
    <col min="11540" max="11540" width="10.2190476190476" style="7" customWidth="1"/>
    <col min="11541" max="11768" width="8.88571428571429" style="7"/>
    <col min="11769" max="11769" width="4.33333333333333" style="7" customWidth="1"/>
    <col min="11770" max="11770" width="7" style="7" customWidth="1"/>
    <col min="11771" max="11771" width="5.33333333333333" style="7" customWidth="1"/>
    <col min="11772" max="11772" width="19.3333333333333" style="7" customWidth="1"/>
    <col min="11773" max="11773" width="15.1142857142857" style="7" customWidth="1"/>
    <col min="11774" max="11774" width="5" style="7" customWidth="1"/>
    <col min="11775" max="11775" width="13.6666666666667" style="7" customWidth="1"/>
    <col min="11776" max="11776" width="8" style="7" customWidth="1"/>
    <col min="11777" max="11777" width="5.66666666666667" style="7" customWidth="1"/>
    <col min="11778" max="11778" width="21.3333333333333" style="7" customWidth="1"/>
    <col min="11779" max="11784" width="10" style="7" customWidth="1"/>
    <col min="11785" max="11785" width="35.6666666666667" style="7" customWidth="1"/>
    <col min="11786" max="11786" width="12.8857142857143" style="7" customWidth="1"/>
    <col min="11787" max="11787" width="11.6666666666667" style="7" customWidth="1"/>
    <col min="11788" max="11788" width="9.55238095238095" style="7" customWidth="1"/>
    <col min="11789" max="11789" width="12.6666666666667" style="7" customWidth="1"/>
    <col min="11790" max="11790" width="8.55238095238095" style="7" customWidth="1"/>
    <col min="11791" max="11791" width="10.3333333333333" style="7" customWidth="1"/>
    <col min="11792" max="11792" width="17.3333333333333" style="7" customWidth="1"/>
    <col min="11793" max="11793" width="17.8857142857143" style="7" customWidth="1"/>
    <col min="11794" max="11794" width="7.88571428571429" style="7" customWidth="1"/>
    <col min="11795" max="11795" width="14.3333333333333" style="7" customWidth="1"/>
    <col min="11796" max="11796" width="10.2190476190476" style="7" customWidth="1"/>
    <col min="11797" max="12024" width="8.88571428571429" style="7"/>
    <col min="12025" max="12025" width="4.33333333333333" style="7" customWidth="1"/>
    <col min="12026" max="12026" width="7" style="7" customWidth="1"/>
    <col min="12027" max="12027" width="5.33333333333333" style="7" customWidth="1"/>
    <col min="12028" max="12028" width="19.3333333333333" style="7" customWidth="1"/>
    <col min="12029" max="12029" width="15.1142857142857" style="7" customWidth="1"/>
    <col min="12030" max="12030" width="5" style="7" customWidth="1"/>
    <col min="12031" max="12031" width="13.6666666666667" style="7" customWidth="1"/>
    <col min="12032" max="12032" width="8" style="7" customWidth="1"/>
    <col min="12033" max="12033" width="5.66666666666667" style="7" customWidth="1"/>
    <col min="12034" max="12034" width="21.3333333333333" style="7" customWidth="1"/>
    <col min="12035" max="12040" width="10" style="7" customWidth="1"/>
    <col min="12041" max="12041" width="35.6666666666667" style="7" customWidth="1"/>
    <col min="12042" max="12042" width="12.8857142857143" style="7" customWidth="1"/>
    <col min="12043" max="12043" width="11.6666666666667" style="7" customWidth="1"/>
    <col min="12044" max="12044" width="9.55238095238095" style="7" customWidth="1"/>
    <col min="12045" max="12045" width="12.6666666666667" style="7" customWidth="1"/>
    <col min="12046" max="12046" width="8.55238095238095" style="7" customWidth="1"/>
    <col min="12047" max="12047" width="10.3333333333333" style="7" customWidth="1"/>
    <col min="12048" max="12048" width="17.3333333333333" style="7" customWidth="1"/>
    <col min="12049" max="12049" width="17.8857142857143" style="7" customWidth="1"/>
    <col min="12050" max="12050" width="7.88571428571429" style="7" customWidth="1"/>
    <col min="12051" max="12051" width="14.3333333333333" style="7" customWidth="1"/>
    <col min="12052" max="12052" width="10.2190476190476" style="7" customWidth="1"/>
    <col min="12053" max="12280" width="8.88571428571429" style="7"/>
    <col min="12281" max="12281" width="4.33333333333333" style="7" customWidth="1"/>
    <col min="12282" max="12282" width="7" style="7" customWidth="1"/>
    <col min="12283" max="12283" width="5.33333333333333" style="7" customWidth="1"/>
    <col min="12284" max="12284" width="19.3333333333333" style="7" customWidth="1"/>
    <col min="12285" max="12285" width="15.1142857142857" style="7" customWidth="1"/>
    <col min="12286" max="12286" width="5" style="7" customWidth="1"/>
    <col min="12287" max="12287" width="13.6666666666667" style="7" customWidth="1"/>
    <col min="12288" max="12288" width="8" style="7" customWidth="1"/>
    <col min="12289" max="12289" width="5.66666666666667" style="7" customWidth="1"/>
    <col min="12290" max="12290" width="21.3333333333333" style="7" customWidth="1"/>
    <col min="12291" max="12296" width="10" style="7" customWidth="1"/>
    <col min="12297" max="12297" width="35.6666666666667" style="7" customWidth="1"/>
    <col min="12298" max="12298" width="12.8857142857143" style="7" customWidth="1"/>
    <col min="12299" max="12299" width="11.6666666666667" style="7" customWidth="1"/>
    <col min="12300" max="12300" width="9.55238095238095" style="7" customWidth="1"/>
    <col min="12301" max="12301" width="12.6666666666667" style="7" customWidth="1"/>
    <col min="12302" max="12302" width="8.55238095238095" style="7" customWidth="1"/>
    <col min="12303" max="12303" width="10.3333333333333" style="7" customWidth="1"/>
    <col min="12304" max="12304" width="17.3333333333333" style="7" customWidth="1"/>
    <col min="12305" max="12305" width="17.8857142857143" style="7" customWidth="1"/>
    <col min="12306" max="12306" width="7.88571428571429" style="7" customWidth="1"/>
    <col min="12307" max="12307" width="14.3333333333333" style="7" customWidth="1"/>
    <col min="12308" max="12308" width="10.2190476190476" style="7" customWidth="1"/>
    <col min="12309" max="12536" width="8.88571428571429" style="7"/>
    <col min="12537" max="12537" width="4.33333333333333" style="7" customWidth="1"/>
    <col min="12538" max="12538" width="7" style="7" customWidth="1"/>
    <col min="12539" max="12539" width="5.33333333333333" style="7" customWidth="1"/>
    <col min="12540" max="12540" width="19.3333333333333" style="7" customWidth="1"/>
    <col min="12541" max="12541" width="15.1142857142857" style="7" customWidth="1"/>
    <col min="12542" max="12542" width="5" style="7" customWidth="1"/>
    <col min="12543" max="12543" width="13.6666666666667" style="7" customWidth="1"/>
    <col min="12544" max="12544" width="8" style="7" customWidth="1"/>
    <col min="12545" max="12545" width="5.66666666666667" style="7" customWidth="1"/>
    <col min="12546" max="12546" width="21.3333333333333" style="7" customWidth="1"/>
    <col min="12547" max="12552" width="10" style="7" customWidth="1"/>
    <col min="12553" max="12553" width="35.6666666666667" style="7" customWidth="1"/>
    <col min="12554" max="12554" width="12.8857142857143" style="7" customWidth="1"/>
    <col min="12555" max="12555" width="11.6666666666667" style="7" customWidth="1"/>
    <col min="12556" max="12556" width="9.55238095238095" style="7" customWidth="1"/>
    <col min="12557" max="12557" width="12.6666666666667" style="7" customWidth="1"/>
    <col min="12558" max="12558" width="8.55238095238095" style="7" customWidth="1"/>
    <col min="12559" max="12559" width="10.3333333333333" style="7" customWidth="1"/>
    <col min="12560" max="12560" width="17.3333333333333" style="7" customWidth="1"/>
    <col min="12561" max="12561" width="17.8857142857143" style="7" customWidth="1"/>
    <col min="12562" max="12562" width="7.88571428571429" style="7" customWidth="1"/>
    <col min="12563" max="12563" width="14.3333333333333" style="7" customWidth="1"/>
    <col min="12564" max="12564" width="10.2190476190476" style="7" customWidth="1"/>
    <col min="12565" max="12792" width="8.88571428571429" style="7"/>
    <col min="12793" max="12793" width="4.33333333333333" style="7" customWidth="1"/>
    <col min="12794" max="12794" width="7" style="7" customWidth="1"/>
    <col min="12795" max="12795" width="5.33333333333333" style="7" customWidth="1"/>
    <col min="12796" max="12796" width="19.3333333333333" style="7" customWidth="1"/>
    <col min="12797" max="12797" width="15.1142857142857" style="7" customWidth="1"/>
    <col min="12798" max="12798" width="5" style="7" customWidth="1"/>
    <col min="12799" max="12799" width="13.6666666666667" style="7" customWidth="1"/>
    <col min="12800" max="12800" width="8" style="7" customWidth="1"/>
    <col min="12801" max="12801" width="5.66666666666667" style="7" customWidth="1"/>
    <col min="12802" max="12802" width="21.3333333333333" style="7" customWidth="1"/>
    <col min="12803" max="12808" width="10" style="7" customWidth="1"/>
    <col min="12809" max="12809" width="35.6666666666667" style="7" customWidth="1"/>
    <col min="12810" max="12810" width="12.8857142857143" style="7" customWidth="1"/>
    <col min="12811" max="12811" width="11.6666666666667" style="7" customWidth="1"/>
    <col min="12812" max="12812" width="9.55238095238095" style="7" customWidth="1"/>
    <col min="12813" max="12813" width="12.6666666666667" style="7" customWidth="1"/>
    <col min="12814" max="12814" width="8.55238095238095" style="7" customWidth="1"/>
    <col min="12815" max="12815" width="10.3333333333333" style="7" customWidth="1"/>
    <col min="12816" max="12816" width="17.3333333333333" style="7" customWidth="1"/>
    <col min="12817" max="12817" width="17.8857142857143" style="7" customWidth="1"/>
    <col min="12818" max="12818" width="7.88571428571429" style="7" customWidth="1"/>
    <col min="12819" max="12819" width="14.3333333333333" style="7" customWidth="1"/>
    <col min="12820" max="12820" width="10.2190476190476" style="7" customWidth="1"/>
    <col min="12821" max="13048" width="8.88571428571429" style="7"/>
    <col min="13049" max="13049" width="4.33333333333333" style="7" customWidth="1"/>
    <col min="13050" max="13050" width="7" style="7" customWidth="1"/>
    <col min="13051" max="13051" width="5.33333333333333" style="7" customWidth="1"/>
    <col min="13052" max="13052" width="19.3333333333333" style="7" customWidth="1"/>
    <col min="13053" max="13053" width="15.1142857142857" style="7" customWidth="1"/>
    <col min="13054" max="13054" width="5" style="7" customWidth="1"/>
    <col min="13055" max="13055" width="13.6666666666667" style="7" customWidth="1"/>
    <col min="13056" max="13056" width="8" style="7" customWidth="1"/>
    <col min="13057" max="13057" width="5.66666666666667" style="7" customWidth="1"/>
    <col min="13058" max="13058" width="21.3333333333333" style="7" customWidth="1"/>
    <col min="13059" max="13064" width="10" style="7" customWidth="1"/>
    <col min="13065" max="13065" width="35.6666666666667" style="7" customWidth="1"/>
    <col min="13066" max="13066" width="12.8857142857143" style="7" customWidth="1"/>
    <col min="13067" max="13067" width="11.6666666666667" style="7" customWidth="1"/>
    <col min="13068" max="13068" width="9.55238095238095" style="7" customWidth="1"/>
    <col min="13069" max="13069" width="12.6666666666667" style="7" customWidth="1"/>
    <col min="13070" max="13070" width="8.55238095238095" style="7" customWidth="1"/>
    <col min="13071" max="13071" width="10.3333333333333" style="7" customWidth="1"/>
    <col min="13072" max="13072" width="17.3333333333333" style="7" customWidth="1"/>
    <col min="13073" max="13073" width="17.8857142857143" style="7" customWidth="1"/>
    <col min="13074" max="13074" width="7.88571428571429" style="7" customWidth="1"/>
    <col min="13075" max="13075" width="14.3333333333333" style="7" customWidth="1"/>
    <col min="13076" max="13076" width="10.2190476190476" style="7" customWidth="1"/>
    <col min="13077" max="13304" width="8.88571428571429" style="7"/>
    <col min="13305" max="13305" width="4.33333333333333" style="7" customWidth="1"/>
    <col min="13306" max="13306" width="7" style="7" customWidth="1"/>
    <col min="13307" max="13307" width="5.33333333333333" style="7" customWidth="1"/>
    <col min="13308" max="13308" width="19.3333333333333" style="7" customWidth="1"/>
    <col min="13309" max="13309" width="15.1142857142857" style="7" customWidth="1"/>
    <col min="13310" max="13310" width="5" style="7" customWidth="1"/>
    <col min="13311" max="13311" width="13.6666666666667" style="7" customWidth="1"/>
    <col min="13312" max="13312" width="8" style="7" customWidth="1"/>
    <col min="13313" max="13313" width="5.66666666666667" style="7" customWidth="1"/>
    <col min="13314" max="13314" width="21.3333333333333" style="7" customWidth="1"/>
    <col min="13315" max="13320" width="10" style="7" customWidth="1"/>
    <col min="13321" max="13321" width="35.6666666666667" style="7" customWidth="1"/>
    <col min="13322" max="13322" width="12.8857142857143" style="7" customWidth="1"/>
    <col min="13323" max="13323" width="11.6666666666667" style="7" customWidth="1"/>
    <col min="13324" max="13324" width="9.55238095238095" style="7" customWidth="1"/>
    <col min="13325" max="13325" width="12.6666666666667" style="7" customWidth="1"/>
    <col min="13326" max="13326" width="8.55238095238095" style="7" customWidth="1"/>
    <col min="13327" max="13327" width="10.3333333333333" style="7" customWidth="1"/>
    <col min="13328" max="13328" width="17.3333333333333" style="7" customWidth="1"/>
    <col min="13329" max="13329" width="17.8857142857143" style="7" customWidth="1"/>
    <col min="13330" max="13330" width="7.88571428571429" style="7" customWidth="1"/>
    <col min="13331" max="13331" width="14.3333333333333" style="7" customWidth="1"/>
    <col min="13332" max="13332" width="10.2190476190476" style="7" customWidth="1"/>
    <col min="13333" max="13560" width="8.88571428571429" style="7"/>
    <col min="13561" max="13561" width="4.33333333333333" style="7" customWidth="1"/>
    <col min="13562" max="13562" width="7" style="7" customWidth="1"/>
    <col min="13563" max="13563" width="5.33333333333333" style="7" customWidth="1"/>
    <col min="13564" max="13564" width="19.3333333333333" style="7" customWidth="1"/>
    <col min="13565" max="13565" width="15.1142857142857" style="7" customWidth="1"/>
    <col min="13566" max="13566" width="5" style="7" customWidth="1"/>
    <col min="13567" max="13567" width="13.6666666666667" style="7" customWidth="1"/>
    <col min="13568" max="13568" width="8" style="7" customWidth="1"/>
    <col min="13569" max="13569" width="5.66666666666667" style="7" customWidth="1"/>
    <col min="13570" max="13570" width="21.3333333333333" style="7" customWidth="1"/>
    <col min="13571" max="13576" width="10" style="7" customWidth="1"/>
    <col min="13577" max="13577" width="35.6666666666667" style="7" customWidth="1"/>
    <col min="13578" max="13578" width="12.8857142857143" style="7" customWidth="1"/>
    <col min="13579" max="13579" width="11.6666666666667" style="7" customWidth="1"/>
    <col min="13580" max="13580" width="9.55238095238095" style="7" customWidth="1"/>
    <col min="13581" max="13581" width="12.6666666666667" style="7" customWidth="1"/>
    <col min="13582" max="13582" width="8.55238095238095" style="7" customWidth="1"/>
    <col min="13583" max="13583" width="10.3333333333333" style="7" customWidth="1"/>
    <col min="13584" max="13584" width="17.3333333333333" style="7" customWidth="1"/>
    <col min="13585" max="13585" width="17.8857142857143" style="7" customWidth="1"/>
    <col min="13586" max="13586" width="7.88571428571429" style="7" customWidth="1"/>
    <col min="13587" max="13587" width="14.3333333333333" style="7" customWidth="1"/>
    <col min="13588" max="13588" width="10.2190476190476" style="7" customWidth="1"/>
    <col min="13589" max="13816" width="8.88571428571429" style="7"/>
    <col min="13817" max="13817" width="4.33333333333333" style="7" customWidth="1"/>
    <col min="13818" max="13818" width="7" style="7" customWidth="1"/>
    <col min="13819" max="13819" width="5.33333333333333" style="7" customWidth="1"/>
    <col min="13820" max="13820" width="19.3333333333333" style="7" customWidth="1"/>
    <col min="13821" max="13821" width="15.1142857142857" style="7" customWidth="1"/>
    <col min="13822" max="13822" width="5" style="7" customWidth="1"/>
    <col min="13823" max="13823" width="13.6666666666667" style="7" customWidth="1"/>
    <col min="13824" max="13824" width="8" style="7" customWidth="1"/>
    <col min="13825" max="13825" width="5.66666666666667" style="7" customWidth="1"/>
    <col min="13826" max="13826" width="21.3333333333333" style="7" customWidth="1"/>
    <col min="13827" max="13832" width="10" style="7" customWidth="1"/>
    <col min="13833" max="13833" width="35.6666666666667" style="7" customWidth="1"/>
    <col min="13834" max="13834" width="12.8857142857143" style="7" customWidth="1"/>
    <col min="13835" max="13835" width="11.6666666666667" style="7" customWidth="1"/>
    <col min="13836" max="13836" width="9.55238095238095" style="7" customWidth="1"/>
    <col min="13837" max="13837" width="12.6666666666667" style="7" customWidth="1"/>
    <col min="13838" max="13838" width="8.55238095238095" style="7" customWidth="1"/>
    <col min="13839" max="13839" width="10.3333333333333" style="7" customWidth="1"/>
    <col min="13840" max="13840" width="17.3333333333333" style="7" customWidth="1"/>
    <col min="13841" max="13841" width="17.8857142857143" style="7" customWidth="1"/>
    <col min="13842" max="13842" width="7.88571428571429" style="7" customWidth="1"/>
    <col min="13843" max="13843" width="14.3333333333333" style="7" customWidth="1"/>
    <col min="13844" max="13844" width="10.2190476190476" style="7" customWidth="1"/>
    <col min="13845" max="14072" width="8.88571428571429" style="7"/>
    <col min="14073" max="14073" width="4.33333333333333" style="7" customWidth="1"/>
    <col min="14074" max="14074" width="7" style="7" customWidth="1"/>
    <col min="14075" max="14075" width="5.33333333333333" style="7" customWidth="1"/>
    <col min="14076" max="14076" width="19.3333333333333" style="7" customWidth="1"/>
    <col min="14077" max="14077" width="15.1142857142857" style="7" customWidth="1"/>
    <col min="14078" max="14078" width="5" style="7" customWidth="1"/>
    <col min="14079" max="14079" width="13.6666666666667" style="7" customWidth="1"/>
    <col min="14080" max="14080" width="8" style="7" customWidth="1"/>
    <col min="14081" max="14081" width="5.66666666666667" style="7" customWidth="1"/>
    <col min="14082" max="14082" width="21.3333333333333" style="7" customWidth="1"/>
    <col min="14083" max="14088" width="10" style="7" customWidth="1"/>
    <col min="14089" max="14089" width="35.6666666666667" style="7" customWidth="1"/>
    <col min="14090" max="14090" width="12.8857142857143" style="7" customWidth="1"/>
    <col min="14091" max="14091" width="11.6666666666667" style="7" customWidth="1"/>
    <col min="14092" max="14092" width="9.55238095238095" style="7" customWidth="1"/>
    <col min="14093" max="14093" width="12.6666666666667" style="7" customWidth="1"/>
    <col min="14094" max="14094" width="8.55238095238095" style="7" customWidth="1"/>
    <col min="14095" max="14095" width="10.3333333333333" style="7" customWidth="1"/>
    <col min="14096" max="14096" width="17.3333333333333" style="7" customWidth="1"/>
    <col min="14097" max="14097" width="17.8857142857143" style="7" customWidth="1"/>
    <col min="14098" max="14098" width="7.88571428571429" style="7" customWidth="1"/>
    <col min="14099" max="14099" width="14.3333333333333" style="7" customWidth="1"/>
    <col min="14100" max="14100" width="10.2190476190476" style="7" customWidth="1"/>
    <col min="14101" max="14328" width="8.88571428571429" style="7"/>
    <col min="14329" max="14329" width="4.33333333333333" style="7" customWidth="1"/>
    <col min="14330" max="14330" width="7" style="7" customWidth="1"/>
    <col min="14331" max="14331" width="5.33333333333333" style="7" customWidth="1"/>
    <col min="14332" max="14332" width="19.3333333333333" style="7" customWidth="1"/>
    <col min="14333" max="14333" width="15.1142857142857" style="7" customWidth="1"/>
    <col min="14334" max="14334" width="5" style="7" customWidth="1"/>
    <col min="14335" max="14335" width="13.6666666666667" style="7" customWidth="1"/>
    <col min="14336" max="14336" width="8" style="7" customWidth="1"/>
    <col min="14337" max="14337" width="5.66666666666667" style="7" customWidth="1"/>
    <col min="14338" max="14338" width="21.3333333333333" style="7" customWidth="1"/>
    <col min="14339" max="14344" width="10" style="7" customWidth="1"/>
    <col min="14345" max="14345" width="35.6666666666667" style="7" customWidth="1"/>
    <col min="14346" max="14346" width="12.8857142857143" style="7" customWidth="1"/>
    <col min="14347" max="14347" width="11.6666666666667" style="7" customWidth="1"/>
    <col min="14348" max="14348" width="9.55238095238095" style="7" customWidth="1"/>
    <col min="14349" max="14349" width="12.6666666666667" style="7" customWidth="1"/>
    <col min="14350" max="14350" width="8.55238095238095" style="7" customWidth="1"/>
    <col min="14351" max="14351" width="10.3333333333333" style="7" customWidth="1"/>
    <col min="14352" max="14352" width="17.3333333333333" style="7" customWidth="1"/>
    <col min="14353" max="14353" width="17.8857142857143" style="7" customWidth="1"/>
    <col min="14354" max="14354" width="7.88571428571429" style="7" customWidth="1"/>
    <col min="14355" max="14355" width="14.3333333333333" style="7" customWidth="1"/>
    <col min="14356" max="14356" width="10.2190476190476" style="7" customWidth="1"/>
    <col min="14357" max="14584" width="8.88571428571429" style="7"/>
    <col min="14585" max="14585" width="4.33333333333333" style="7" customWidth="1"/>
    <col min="14586" max="14586" width="7" style="7" customWidth="1"/>
    <col min="14587" max="14587" width="5.33333333333333" style="7" customWidth="1"/>
    <col min="14588" max="14588" width="19.3333333333333" style="7" customWidth="1"/>
    <col min="14589" max="14589" width="15.1142857142857" style="7" customWidth="1"/>
    <col min="14590" max="14590" width="5" style="7" customWidth="1"/>
    <col min="14591" max="14591" width="13.6666666666667" style="7" customWidth="1"/>
    <col min="14592" max="14592" width="8" style="7" customWidth="1"/>
    <col min="14593" max="14593" width="5.66666666666667" style="7" customWidth="1"/>
    <col min="14594" max="14594" width="21.3333333333333" style="7" customWidth="1"/>
    <col min="14595" max="14600" width="10" style="7" customWidth="1"/>
    <col min="14601" max="14601" width="35.6666666666667" style="7" customWidth="1"/>
    <col min="14602" max="14602" width="12.8857142857143" style="7" customWidth="1"/>
    <col min="14603" max="14603" width="11.6666666666667" style="7" customWidth="1"/>
    <col min="14604" max="14604" width="9.55238095238095" style="7" customWidth="1"/>
    <col min="14605" max="14605" width="12.6666666666667" style="7" customWidth="1"/>
    <col min="14606" max="14606" width="8.55238095238095" style="7" customWidth="1"/>
    <col min="14607" max="14607" width="10.3333333333333" style="7" customWidth="1"/>
    <col min="14608" max="14608" width="17.3333333333333" style="7" customWidth="1"/>
    <col min="14609" max="14609" width="17.8857142857143" style="7" customWidth="1"/>
    <col min="14610" max="14610" width="7.88571428571429" style="7" customWidth="1"/>
    <col min="14611" max="14611" width="14.3333333333333" style="7" customWidth="1"/>
    <col min="14612" max="14612" width="10.2190476190476" style="7" customWidth="1"/>
    <col min="14613" max="14840" width="8.88571428571429" style="7"/>
    <col min="14841" max="14841" width="4.33333333333333" style="7" customWidth="1"/>
    <col min="14842" max="14842" width="7" style="7" customWidth="1"/>
    <col min="14843" max="14843" width="5.33333333333333" style="7" customWidth="1"/>
    <col min="14844" max="14844" width="19.3333333333333" style="7" customWidth="1"/>
    <col min="14845" max="14845" width="15.1142857142857" style="7" customWidth="1"/>
    <col min="14846" max="14846" width="5" style="7" customWidth="1"/>
    <col min="14847" max="14847" width="13.6666666666667" style="7" customWidth="1"/>
    <col min="14848" max="14848" width="8" style="7" customWidth="1"/>
    <col min="14849" max="14849" width="5.66666666666667" style="7" customWidth="1"/>
    <col min="14850" max="14850" width="21.3333333333333" style="7" customWidth="1"/>
    <col min="14851" max="14856" width="10" style="7" customWidth="1"/>
    <col min="14857" max="14857" width="35.6666666666667" style="7" customWidth="1"/>
    <col min="14858" max="14858" width="12.8857142857143" style="7" customWidth="1"/>
    <col min="14859" max="14859" width="11.6666666666667" style="7" customWidth="1"/>
    <col min="14860" max="14860" width="9.55238095238095" style="7" customWidth="1"/>
    <col min="14861" max="14861" width="12.6666666666667" style="7" customWidth="1"/>
    <col min="14862" max="14862" width="8.55238095238095" style="7" customWidth="1"/>
    <col min="14863" max="14863" width="10.3333333333333" style="7" customWidth="1"/>
    <col min="14864" max="14864" width="17.3333333333333" style="7" customWidth="1"/>
    <col min="14865" max="14865" width="17.8857142857143" style="7" customWidth="1"/>
    <col min="14866" max="14866" width="7.88571428571429" style="7" customWidth="1"/>
    <col min="14867" max="14867" width="14.3333333333333" style="7" customWidth="1"/>
    <col min="14868" max="14868" width="10.2190476190476" style="7" customWidth="1"/>
    <col min="14869" max="15096" width="8.88571428571429" style="7"/>
    <col min="15097" max="15097" width="4.33333333333333" style="7" customWidth="1"/>
    <col min="15098" max="15098" width="7" style="7" customWidth="1"/>
    <col min="15099" max="15099" width="5.33333333333333" style="7" customWidth="1"/>
    <col min="15100" max="15100" width="19.3333333333333" style="7" customWidth="1"/>
    <col min="15101" max="15101" width="15.1142857142857" style="7" customWidth="1"/>
    <col min="15102" max="15102" width="5" style="7" customWidth="1"/>
    <col min="15103" max="15103" width="13.6666666666667" style="7" customWidth="1"/>
    <col min="15104" max="15104" width="8" style="7" customWidth="1"/>
    <col min="15105" max="15105" width="5.66666666666667" style="7" customWidth="1"/>
    <col min="15106" max="15106" width="21.3333333333333" style="7" customWidth="1"/>
    <col min="15107" max="15112" width="10" style="7" customWidth="1"/>
    <col min="15113" max="15113" width="35.6666666666667" style="7" customWidth="1"/>
    <col min="15114" max="15114" width="12.8857142857143" style="7" customWidth="1"/>
    <col min="15115" max="15115" width="11.6666666666667" style="7" customWidth="1"/>
    <col min="15116" max="15116" width="9.55238095238095" style="7" customWidth="1"/>
    <col min="15117" max="15117" width="12.6666666666667" style="7" customWidth="1"/>
    <col min="15118" max="15118" width="8.55238095238095" style="7" customWidth="1"/>
    <col min="15119" max="15119" width="10.3333333333333" style="7" customWidth="1"/>
    <col min="15120" max="15120" width="17.3333333333333" style="7" customWidth="1"/>
    <col min="15121" max="15121" width="17.8857142857143" style="7" customWidth="1"/>
    <col min="15122" max="15122" width="7.88571428571429" style="7" customWidth="1"/>
    <col min="15123" max="15123" width="14.3333333333333" style="7" customWidth="1"/>
    <col min="15124" max="15124" width="10.2190476190476" style="7" customWidth="1"/>
    <col min="15125" max="15352" width="8.88571428571429" style="7"/>
    <col min="15353" max="15353" width="4.33333333333333" style="7" customWidth="1"/>
    <col min="15354" max="15354" width="7" style="7" customWidth="1"/>
    <col min="15355" max="15355" width="5.33333333333333" style="7" customWidth="1"/>
    <col min="15356" max="15356" width="19.3333333333333" style="7" customWidth="1"/>
    <col min="15357" max="15357" width="15.1142857142857" style="7" customWidth="1"/>
    <col min="15358" max="15358" width="5" style="7" customWidth="1"/>
    <col min="15359" max="15359" width="13.6666666666667" style="7" customWidth="1"/>
    <col min="15360" max="15360" width="8" style="7" customWidth="1"/>
    <col min="15361" max="15361" width="5.66666666666667" style="7" customWidth="1"/>
    <col min="15362" max="15362" width="21.3333333333333" style="7" customWidth="1"/>
    <col min="15363" max="15368" width="10" style="7" customWidth="1"/>
    <col min="15369" max="15369" width="35.6666666666667" style="7" customWidth="1"/>
    <col min="15370" max="15370" width="12.8857142857143" style="7" customWidth="1"/>
    <col min="15371" max="15371" width="11.6666666666667" style="7" customWidth="1"/>
    <col min="15372" max="15372" width="9.55238095238095" style="7" customWidth="1"/>
    <col min="15373" max="15373" width="12.6666666666667" style="7" customWidth="1"/>
    <col min="15374" max="15374" width="8.55238095238095" style="7" customWidth="1"/>
    <col min="15375" max="15375" width="10.3333333333333" style="7" customWidth="1"/>
    <col min="15376" max="15376" width="17.3333333333333" style="7" customWidth="1"/>
    <col min="15377" max="15377" width="17.8857142857143" style="7" customWidth="1"/>
    <col min="15378" max="15378" width="7.88571428571429" style="7" customWidth="1"/>
    <col min="15379" max="15379" width="14.3333333333333" style="7" customWidth="1"/>
    <col min="15380" max="15380" width="10.2190476190476" style="7" customWidth="1"/>
    <col min="15381" max="15608" width="8.88571428571429" style="7"/>
    <col min="15609" max="15609" width="4.33333333333333" style="7" customWidth="1"/>
    <col min="15610" max="15610" width="7" style="7" customWidth="1"/>
    <col min="15611" max="15611" width="5.33333333333333" style="7" customWidth="1"/>
    <col min="15612" max="15612" width="19.3333333333333" style="7" customWidth="1"/>
    <col min="15613" max="15613" width="15.1142857142857" style="7" customWidth="1"/>
    <col min="15614" max="15614" width="5" style="7" customWidth="1"/>
    <col min="15615" max="15615" width="13.6666666666667" style="7" customWidth="1"/>
    <col min="15616" max="15616" width="8" style="7" customWidth="1"/>
    <col min="15617" max="15617" width="5.66666666666667" style="7" customWidth="1"/>
    <col min="15618" max="15618" width="21.3333333333333" style="7" customWidth="1"/>
    <col min="15619" max="15624" width="10" style="7" customWidth="1"/>
    <col min="15625" max="15625" width="35.6666666666667" style="7" customWidth="1"/>
    <col min="15626" max="15626" width="12.8857142857143" style="7" customWidth="1"/>
    <col min="15627" max="15627" width="11.6666666666667" style="7" customWidth="1"/>
    <col min="15628" max="15628" width="9.55238095238095" style="7" customWidth="1"/>
    <col min="15629" max="15629" width="12.6666666666667" style="7" customWidth="1"/>
    <col min="15630" max="15630" width="8.55238095238095" style="7" customWidth="1"/>
    <col min="15631" max="15631" width="10.3333333333333" style="7" customWidth="1"/>
    <col min="15632" max="15632" width="17.3333333333333" style="7" customWidth="1"/>
    <col min="15633" max="15633" width="17.8857142857143" style="7" customWidth="1"/>
    <col min="15634" max="15634" width="7.88571428571429" style="7" customWidth="1"/>
    <col min="15635" max="15635" width="14.3333333333333" style="7" customWidth="1"/>
    <col min="15636" max="15636" width="10.2190476190476" style="7" customWidth="1"/>
    <col min="15637" max="15864" width="8.88571428571429" style="7"/>
    <col min="15865" max="15865" width="4.33333333333333" style="7" customWidth="1"/>
    <col min="15866" max="15866" width="7" style="7" customWidth="1"/>
    <col min="15867" max="15867" width="5.33333333333333" style="7" customWidth="1"/>
    <col min="15868" max="15868" width="19.3333333333333" style="7" customWidth="1"/>
    <col min="15869" max="15869" width="15.1142857142857" style="7" customWidth="1"/>
    <col min="15870" max="15870" width="5" style="7" customWidth="1"/>
    <col min="15871" max="15871" width="13.6666666666667" style="7" customWidth="1"/>
    <col min="15872" max="15872" width="8" style="7" customWidth="1"/>
    <col min="15873" max="15873" width="5.66666666666667" style="7" customWidth="1"/>
    <col min="15874" max="15874" width="21.3333333333333" style="7" customWidth="1"/>
    <col min="15875" max="15880" width="10" style="7" customWidth="1"/>
    <col min="15881" max="15881" width="35.6666666666667" style="7" customWidth="1"/>
    <col min="15882" max="15882" width="12.8857142857143" style="7" customWidth="1"/>
    <col min="15883" max="15883" width="11.6666666666667" style="7" customWidth="1"/>
    <col min="15884" max="15884" width="9.55238095238095" style="7" customWidth="1"/>
    <col min="15885" max="15885" width="12.6666666666667" style="7" customWidth="1"/>
    <col min="15886" max="15886" width="8.55238095238095" style="7" customWidth="1"/>
    <col min="15887" max="15887" width="10.3333333333333" style="7" customWidth="1"/>
    <col min="15888" max="15888" width="17.3333333333333" style="7" customWidth="1"/>
    <col min="15889" max="15889" width="17.8857142857143" style="7" customWidth="1"/>
    <col min="15890" max="15890" width="7.88571428571429" style="7" customWidth="1"/>
    <col min="15891" max="15891" width="14.3333333333333" style="7" customWidth="1"/>
    <col min="15892" max="15892" width="10.2190476190476" style="7" customWidth="1"/>
    <col min="15893" max="16120" width="8.88571428571429" style="7"/>
    <col min="16121" max="16121" width="4.33333333333333" style="7" customWidth="1"/>
    <col min="16122" max="16122" width="7" style="7" customWidth="1"/>
    <col min="16123" max="16123" width="5.33333333333333" style="7" customWidth="1"/>
    <col min="16124" max="16124" width="19.3333333333333" style="7" customWidth="1"/>
    <col min="16125" max="16125" width="15.1142857142857" style="7" customWidth="1"/>
    <col min="16126" max="16126" width="5" style="7" customWidth="1"/>
    <col min="16127" max="16127" width="13.6666666666667" style="7" customWidth="1"/>
    <col min="16128" max="16128" width="8" style="7" customWidth="1"/>
    <col min="16129" max="16129" width="5.66666666666667" style="7" customWidth="1"/>
    <col min="16130" max="16130" width="21.3333333333333" style="7" customWidth="1"/>
    <col min="16131" max="16136" width="10" style="7" customWidth="1"/>
    <col min="16137" max="16137" width="35.6666666666667" style="7" customWidth="1"/>
    <col min="16138" max="16138" width="12.8857142857143" style="7" customWidth="1"/>
    <col min="16139" max="16139" width="11.6666666666667" style="7" customWidth="1"/>
    <col min="16140" max="16140" width="9.55238095238095" style="7" customWidth="1"/>
    <col min="16141" max="16141" width="12.6666666666667" style="7" customWidth="1"/>
    <col min="16142" max="16142" width="8.55238095238095" style="7" customWidth="1"/>
    <col min="16143" max="16143" width="10.3333333333333" style="7" customWidth="1"/>
    <col min="16144" max="16144" width="17.3333333333333" style="7" customWidth="1"/>
    <col min="16145" max="16145" width="17.8857142857143" style="7" customWidth="1"/>
    <col min="16146" max="16146" width="7.88571428571429" style="7" customWidth="1"/>
    <col min="16147" max="16147" width="14.3333333333333" style="7" customWidth="1"/>
    <col min="16148" max="16148" width="10.2190476190476" style="7" customWidth="1"/>
    <col min="16149" max="16384" width="8.88571428571429" style="7"/>
  </cols>
  <sheetData>
    <row r="1" ht="41.4" customHeight="1" spans="1:20">
      <c r="A1" s="9" t="s">
        <v>0</v>
      </c>
      <c r="B1" s="10"/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49.2" customHeight="1" spans="1:20">
      <c r="A2" s="12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9" t="s">
        <v>12</v>
      </c>
      <c r="M2" s="20" t="s">
        <v>13</v>
      </c>
      <c r="N2" s="20"/>
      <c r="O2" s="19" t="s">
        <v>14</v>
      </c>
      <c r="P2" s="21" t="s">
        <v>15</v>
      </c>
      <c r="Q2" s="24" t="s">
        <v>16</v>
      </c>
      <c r="R2" s="24" t="s">
        <v>17</v>
      </c>
      <c r="S2" s="24" t="s">
        <v>18</v>
      </c>
      <c r="T2" s="24" t="s">
        <v>19</v>
      </c>
    </row>
    <row r="3" s="1" customFormat="1" ht="20" customHeight="1" spans="1:20">
      <c r="A3" s="15">
        <v>1</v>
      </c>
      <c r="B3" s="16" t="s">
        <v>20</v>
      </c>
      <c r="C3" s="17" t="s">
        <v>21</v>
      </c>
      <c r="D3" s="17" t="s">
        <v>22</v>
      </c>
      <c r="E3" s="18" t="s">
        <v>23</v>
      </c>
      <c r="F3" s="18" t="s">
        <v>24</v>
      </c>
      <c r="G3" s="18" t="s">
        <v>25</v>
      </c>
      <c r="H3" s="18" t="s">
        <v>26</v>
      </c>
      <c r="I3" s="17" t="s">
        <v>27</v>
      </c>
      <c r="J3" s="22">
        <v>5</v>
      </c>
      <c r="K3" s="23">
        <v>75</v>
      </c>
      <c r="L3" s="23">
        <f t="shared" ref="L3:L58" si="0">K3*0.4</f>
        <v>30</v>
      </c>
      <c r="M3" s="23"/>
      <c r="N3" s="23"/>
      <c r="O3" s="23">
        <v>86.33</v>
      </c>
      <c r="P3" s="23">
        <f t="shared" ref="P3:P58" si="1">M3*0.3+N3*0.3+O3*0.6</f>
        <v>51.798</v>
      </c>
      <c r="Q3" s="23">
        <v>81.8</v>
      </c>
      <c r="R3" s="25">
        <v>1</v>
      </c>
      <c r="S3" s="26" t="s">
        <v>28</v>
      </c>
      <c r="T3" s="27"/>
    </row>
    <row r="4" ht="20" customHeight="1" spans="1:20">
      <c r="A4" s="15">
        <v>2</v>
      </c>
      <c r="B4" s="16" t="s">
        <v>20</v>
      </c>
      <c r="C4" s="17" t="s">
        <v>21</v>
      </c>
      <c r="D4" s="17" t="s">
        <v>29</v>
      </c>
      <c r="E4" s="18" t="s">
        <v>23</v>
      </c>
      <c r="F4" s="18" t="s">
        <v>24</v>
      </c>
      <c r="G4" s="18" t="s">
        <v>25</v>
      </c>
      <c r="H4" s="18" t="s">
        <v>30</v>
      </c>
      <c r="I4" s="17" t="s">
        <v>31</v>
      </c>
      <c r="J4" s="22">
        <v>5</v>
      </c>
      <c r="K4" s="23">
        <v>70</v>
      </c>
      <c r="L4" s="23">
        <f t="shared" si="0"/>
        <v>28</v>
      </c>
      <c r="M4" s="23"/>
      <c r="N4" s="23"/>
      <c r="O4" s="23">
        <v>85.33</v>
      </c>
      <c r="P4" s="23">
        <f t="shared" si="1"/>
        <v>51.198</v>
      </c>
      <c r="Q4" s="23">
        <v>79.2</v>
      </c>
      <c r="R4" s="25">
        <v>3</v>
      </c>
      <c r="S4" s="26" t="s">
        <v>28</v>
      </c>
      <c r="T4" s="27"/>
    </row>
    <row r="5" ht="20" customHeight="1" spans="1:20">
      <c r="A5" s="15">
        <v>3</v>
      </c>
      <c r="B5" s="16" t="s">
        <v>20</v>
      </c>
      <c r="C5" s="17" t="s">
        <v>21</v>
      </c>
      <c r="D5" s="17" t="s">
        <v>32</v>
      </c>
      <c r="E5" s="18" t="s">
        <v>23</v>
      </c>
      <c r="F5" s="18" t="s">
        <v>24</v>
      </c>
      <c r="G5" s="18" t="s">
        <v>25</v>
      </c>
      <c r="H5" s="18" t="s">
        <v>33</v>
      </c>
      <c r="I5" s="17" t="s">
        <v>34</v>
      </c>
      <c r="J5" s="22">
        <v>5</v>
      </c>
      <c r="K5" s="23">
        <v>66</v>
      </c>
      <c r="L5" s="23">
        <f t="shared" si="0"/>
        <v>26.4</v>
      </c>
      <c r="M5" s="23"/>
      <c r="N5" s="23"/>
      <c r="O5" s="23">
        <v>87.67</v>
      </c>
      <c r="P5" s="23">
        <f t="shared" si="1"/>
        <v>52.602</v>
      </c>
      <c r="Q5" s="23">
        <v>79</v>
      </c>
      <c r="R5" s="28">
        <v>4</v>
      </c>
      <c r="S5" s="26" t="s">
        <v>28</v>
      </c>
      <c r="T5" s="27"/>
    </row>
    <row r="6" ht="20" customHeight="1" spans="1:20">
      <c r="A6" s="15">
        <v>4</v>
      </c>
      <c r="B6" s="16" t="s">
        <v>20</v>
      </c>
      <c r="C6" s="17" t="s">
        <v>21</v>
      </c>
      <c r="D6" s="17" t="s">
        <v>35</v>
      </c>
      <c r="E6" s="18" t="s">
        <v>23</v>
      </c>
      <c r="F6" s="18" t="s">
        <v>24</v>
      </c>
      <c r="G6" s="18" t="s">
        <v>25</v>
      </c>
      <c r="H6" s="18" t="s">
        <v>30</v>
      </c>
      <c r="I6" s="17" t="s">
        <v>36</v>
      </c>
      <c r="J6" s="22">
        <v>5</v>
      </c>
      <c r="K6" s="23">
        <v>69</v>
      </c>
      <c r="L6" s="23">
        <f t="shared" si="0"/>
        <v>27.6</v>
      </c>
      <c r="M6" s="23"/>
      <c r="N6" s="23"/>
      <c r="O6" s="23">
        <v>85.67</v>
      </c>
      <c r="P6" s="23">
        <f t="shared" si="1"/>
        <v>51.402</v>
      </c>
      <c r="Q6" s="23">
        <v>79</v>
      </c>
      <c r="R6" s="25">
        <v>5</v>
      </c>
      <c r="S6" s="26" t="s">
        <v>28</v>
      </c>
      <c r="T6" s="27"/>
    </row>
    <row r="7" ht="20" customHeight="1" spans="1:20">
      <c r="A7" s="15">
        <v>5</v>
      </c>
      <c r="B7" s="16" t="s">
        <v>20</v>
      </c>
      <c r="C7" s="17" t="s">
        <v>21</v>
      </c>
      <c r="D7" s="17" t="s">
        <v>37</v>
      </c>
      <c r="E7" s="18" t="s">
        <v>23</v>
      </c>
      <c r="F7" s="18" t="s">
        <v>24</v>
      </c>
      <c r="G7" s="18" t="s">
        <v>25</v>
      </c>
      <c r="H7" s="18" t="s">
        <v>38</v>
      </c>
      <c r="I7" s="17" t="s">
        <v>39</v>
      </c>
      <c r="J7" s="22">
        <v>5</v>
      </c>
      <c r="K7" s="23">
        <v>70</v>
      </c>
      <c r="L7" s="23">
        <f t="shared" si="0"/>
        <v>28</v>
      </c>
      <c r="M7" s="23"/>
      <c r="N7" s="23"/>
      <c r="O7" s="23">
        <v>84</v>
      </c>
      <c r="P7" s="23">
        <f t="shared" si="1"/>
        <v>50.4</v>
      </c>
      <c r="Q7" s="23">
        <v>78.4</v>
      </c>
      <c r="R7" s="28">
        <v>6</v>
      </c>
      <c r="S7" s="26" t="s">
        <v>28</v>
      </c>
      <c r="T7" s="27" t="s">
        <v>40</v>
      </c>
    </row>
    <row r="8" ht="20" customHeight="1" spans="1:20">
      <c r="A8" s="15">
        <v>6</v>
      </c>
      <c r="B8" s="16" t="s">
        <v>20</v>
      </c>
      <c r="C8" s="17" t="s">
        <v>41</v>
      </c>
      <c r="D8" s="17" t="s">
        <v>42</v>
      </c>
      <c r="E8" s="18" t="s">
        <v>23</v>
      </c>
      <c r="F8" s="18" t="s">
        <v>24</v>
      </c>
      <c r="G8" s="18" t="s">
        <v>25</v>
      </c>
      <c r="H8" s="18" t="s">
        <v>43</v>
      </c>
      <c r="I8" s="17" t="s">
        <v>44</v>
      </c>
      <c r="J8" s="22">
        <v>5</v>
      </c>
      <c r="K8" s="23">
        <v>77.5</v>
      </c>
      <c r="L8" s="23">
        <f t="shared" si="0"/>
        <v>31</v>
      </c>
      <c r="M8" s="23"/>
      <c r="N8" s="23"/>
      <c r="O8" s="23">
        <v>83.67</v>
      </c>
      <c r="P8" s="23">
        <f t="shared" si="1"/>
        <v>50.202</v>
      </c>
      <c r="Q8" s="23">
        <v>81.2</v>
      </c>
      <c r="R8" s="28">
        <v>1</v>
      </c>
      <c r="S8" s="26" t="s">
        <v>28</v>
      </c>
      <c r="T8" s="27"/>
    </row>
    <row r="9" ht="20" customHeight="1" spans="1:20">
      <c r="A9" s="15">
        <v>7</v>
      </c>
      <c r="B9" s="16" t="s">
        <v>20</v>
      </c>
      <c r="C9" s="17" t="s">
        <v>41</v>
      </c>
      <c r="D9" s="17" t="s">
        <v>45</v>
      </c>
      <c r="E9" s="18" t="s">
        <v>23</v>
      </c>
      <c r="F9" s="18" t="s">
        <v>24</v>
      </c>
      <c r="G9" s="18" t="s">
        <v>25</v>
      </c>
      <c r="H9" s="18" t="s">
        <v>46</v>
      </c>
      <c r="I9" s="17" t="s">
        <v>47</v>
      </c>
      <c r="J9" s="22">
        <v>5</v>
      </c>
      <c r="K9" s="23">
        <v>69</v>
      </c>
      <c r="L9" s="23">
        <f t="shared" si="0"/>
        <v>27.6</v>
      </c>
      <c r="M9" s="23"/>
      <c r="N9" s="23"/>
      <c r="O9" s="23">
        <v>87.67</v>
      </c>
      <c r="P9" s="23">
        <f t="shared" si="1"/>
        <v>52.602</v>
      </c>
      <c r="Q9" s="23">
        <v>80.2</v>
      </c>
      <c r="R9" s="28">
        <v>2</v>
      </c>
      <c r="S9" s="26" t="s">
        <v>28</v>
      </c>
      <c r="T9" s="27"/>
    </row>
    <row r="10" ht="20" customHeight="1" spans="1:20">
      <c r="A10" s="15">
        <v>8</v>
      </c>
      <c r="B10" s="16" t="s">
        <v>20</v>
      </c>
      <c r="C10" s="17" t="s">
        <v>41</v>
      </c>
      <c r="D10" s="17" t="s">
        <v>48</v>
      </c>
      <c r="E10" s="18" t="s">
        <v>23</v>
      </c>
      <c r="F10" s="18" t="s">
        <v>24</v>
      </c>
      <c r="G10" s="18" t="s">
        <v>25</v>
      </c>
      <c r="H10" s="18" t="s">
        <v>49</v>
      </c>
      <c r="I10" s="17" t="s">
        <v>50</v>
      </c>
      <c r="J10" s="22">
        <v>5</v>
      </c>
      <c r="K10" s="23">
        <v>68</v>
      </c>
      <c r="L10" s="23">
        <f t="shared" si="0"/>
        <v>27.2</v>
      </c>
      <c r="M10" s="23"/>
      <c r="N10" s="23"/>
      <c r="O10" s="23">
        <v>87</v>
      </c>
      <c r="P10" s="23">
        <f t="shared" si="1"/>
        <v>52.2</v>
      </c>
      <c r="Q10" s="23">
        <v>79.4</v>
      </c>
      <c r="R10" s="28">
        <v>3</v>
      </c>
      <c r="S10" s="26" t="s">
        <v>28</v>
      </c>
      <c r="T10" s="27"/>
    </row>
    <row r="11" ht="20" customHeight="1" spans="1:20">
      <c r="A11" s="15">
        <v>9</v>
      </c>
      <c r="B11" s="16" t="s">
        <v>20</v>
      </c>
      <c r="C11" s="17" t="s">
        <v>41</v>
      </c>
      <c r="D11" s="17" t="s">
        <v>51</v>
      </c>
      <c r="E11" s="18" t="s">
        <v>23</v>
      </c>
      <c r="F11" s="18" t="s">
        <v>24</v>
      </c>
      <c r="G11" s="18" t="s">
        <v>25</v>
      </c>
      <c r="H11" s="18" t="s">
        <v>52</v>
      </c>
      <c r="I11" s="17" t="s">
        <v>53</v>
      </c>
      <c r="J11" s="22">
        <v>5</v>
      </c>
      <c r="K11" s="23">
        <v>70.5</v>
      </c>
      <c r="L11" s="23">
        <f t="shared" si="0"/>
        <v>28.2</v>
      </c>
      <c r="M11" s="23"/>
      <c r="N11" s="23"/>
      <c r="O11" s="23">
        <v>84.33</v>
      </c>
      <c r="P11" s="23">
        <f t="shared" si="1"/>
        <v>50.598</v>
      </c>
      <c r="Q11" s="23">
        <v>78.8</v>
      </c>
      <c r="R11" s="28">
        <v>4</v>
      </c>
      <c r="S11" s="26" t="s">
        <v>28</v>
      </c>
      <c r="T11" s="27"/>
    </row>
    <row r="12" ht="20" customHeight="1" spans="1:20">
      <c r="A12" s="15">
        <v>10</v>
      </c>
      <c r="B12" s="16" t="s">
        <v>20</v>
      </c>
      <c r="C12" s="17" t="s">
        <v>41</v>
      </c>
      <c r="D12" s="17" t="s">
        <v>54</v>
      </c>
      <c r="E12" s="18" t="s">
        <v>23</v>
      </c>
      <c r="F12" s="18" t="s">
        <v>24</v>
      </c>
      <c r="G12" s="18" t="s">
        <v>25</v>
      </c>
      <c r="H12" s="18" t="s">
        <v>52</v>
      </c>
      <c r="I12" s="17" t="s">
        <v>55</v>
      </c>
      <c r="J12" s="22">
        <v>5</v>
      </c>
      <c r="K12" s="23">
        <v>72</v>
      </c>
      <c r="L12" s="23">
        <f t="shared" si="0"/>
        <v>28.8</v>
      </c>
      <c r="M12" s="23"/>
      <c r="N12" s="23"/>
      <c r="O12" s="23">
        <v>83.33</v>
      </c>
      <c r="P12" s="23">
        <f t="shared" si="1"/>
        <v>49.998</v>
      </c>
      <c r="Q12" s="23">
        <v>78.8</v>
      </c>
      <c r="R12" s="28">
        <v>5</v>
      </c>
      <c r="S12" s="26" t="s">
        <v>28</v>
      </c>
      <c r="T12" s="27"/>
    </row>
    <row r="13" ht="20" customHeight="1" spans="1:20">
      <c r="A13" s="15">
        <v>11</v>
      </c>
      <c r="B13" s="16" t="s">
        <v>20</v>
      </c>
      <c r="C13" s="17" t="s">
        <v>56</v>
      </c>
      <c r="D13" s="17" t="s">
        <v>57</v>
      </c>
      <c r="E13" s="18" t="s">
        <v>23</v>
      </c>
      <c r="F13" s="18" t="s">
        <v>24</v>
      </c>
      <c r="G13" s="18" t="s">
        <v>25</v>
      </c>
      <c r="H13" s="18" t="s">
        <v>33</v>
      </c>
      <c r="I13" s="17" t="s">
        <v>39</v>
      </c>
      <c r="J13" s="22">
        <v>3</v>
      </c>
      <c r="K13" s="23">
        <v>86</v>
      </c>
      <c r="L13" s="23">
        <f t="shared" si="0"/>
        <v>34.4</v>
      </c>
      <c r="M13" s="23"/>
      <c r="N13" s="23"/>
      <c r="O13" s="23">
        <v>85.33</v>
      </c>
      <c r="P13" s="23">
        <f t="shared" si="1"/>
        <v>51.198</v>
      </c>
      <c r="Q13" s="23">
        <v>85.6</v>
      </c>
      <c r="R13" s="28">
        <v>1</v>
      </c>
      <c r="S13" s="26" t="s">
        <v>28</v>
      </c>
      <c r="T13" s="27"/>
    </row>
    <row r="14" ht="20" customHeight="1" spans="1:20">
      <c r="A14" s="15">
        <v>12</v>
      </c>
      <c r="B14" s="16" t="s">
        <v>20</v>
      </c>
      <c r="C14" s="17" t="s">
        <v>56</v>
      </c>
      <c r="D14" s="17" t="s">
        <v>58</v>
      </c>
      <c r="E14" s="18" t="s">
        <v>23</v>
      </c>
      <c r="F14" s="18" t="s">
        <v>24</v>
      </c>
      <c r="G14" s="18" t="s">
        <v>25</v>
      </c>
      <c r="H14" s="18" t="s">
        <v>59</v>
      </c>
      <c r="I14" s="17" t="s">
        <v>60</v>
      </c>
      <c r="J14" s="22">
        <v>3</v>
      </c>
      <c r="K14" s="23">
        <v>83</v>
      </c>
      <c r="L14" s="23">
        <f t="shared" si="0"/>
        <v>33.2</v>
      </c>
      <c r="M14" s="23"/>
      <c r="N14" s="23"/>
      <c r="O14" s="23">
        <v>86.67</v>
      </c>
      <c r="P14" s="23">
        <f t="shared" si="1"/>
        <v>52.002</v>
      </c>
      <c r="Q14" s="23">
        <v>85.2</v>
      </c>
      <c r="R14" s="28">
        <v>2</v>
      </c>
      <c r="S14" s="26" t="s">
        <v>28</v>
      </c>
      <c r="T14" s="27"/>
    </row>
    <row r="15" ht="20" customHeight="1" spans="1:20">
      <c r="A15" s="15">
        <v>13</v>
      </c>
      <c r="B15" s="16" t="s">
        <v>20</v>
      </c>
      <c r="C15" s="17" t="s">
        <v>56</v>
      </c>
      <c r="D15" s="17" t="s">
        <v>61</v>
      </c>
      <c r="E15" s="18" t="s">
        <v>23</v>
      </c>
      <c r="F15" s="18" t="s">
        <v>24</v>
      </c>
      <c r="G15" s="18" t="s">
        <v>25</v>
      </c>
      <c r="H15" s="18" t="s">
        <v>38</v>
      </c>
      <c r="I15" s="17" t="s">
        <v>27</v>
      </c>
      <c r="J15" s="22">
        <v>3</v>
      </c>
      <c r="K15" s="23">
        <v>82</v>
      </c>
      <c r="L15" s="23">
        <f t="shared" si="0"/>
        <v>32.8</v>
      </c>
      <c r="M15" s="23"/>
      <c r="N15" s="23"/>
      <c r="O15" s="23">
        <v>82.33</v>
      </c>
      <c r="P15" s="23">
        <f t="shared" si="1"/>
        <v>49.398</v>
      </c>
      <c r="Q15" s="23">
        <v>82.2</v>
      </c>
      <c r="R15" s="28">
        <v>3</v>
      </c>
      <c r="S15" s="26" t="s">
        <v>28</v>
      </c>
      <c r="T15" s="27"/>
    </row>
    <row r="16" ht="20" customHeight="1" spans="1:20">
      <c r="A16" s="15">
        <v>14</v>
      </c>
      <c r="B16" s="16" t="s">
        <v>20</v>
      </c>
      <c r="C16" s="17" t="s">
        <v>62</v>
      </c>
      <c r="D16" s="17" t="s">
        <v>63</v>
      </c>
      <c r="E16" s="18" t="s">
        <v>23</v>
      </c>
      <c r="F16" s="18" t="s">
        <v>24</v>
      </c>
      <c r="G16" s="18" t="s">
        <v>25</v>
      </c>
      <c r="H16" s="18" t="s">
        <v>64</v>
      </c>
      <c r="I16" s="17" t="s">
        <v>65</v>
      </c>
      <c r="J16" s="22">
        <v>3</v>
      </c>
      <c r="K16" s="23">
        <v>76</v>
      </c>
      <c r="L16" s="23">
        <f t="shared" si="0"/>
        <v>30.4</v>
      </c>
      <c r="M16" s="23"/>
      <c r="N16" s="23"/>
      <c r="O16" s="23">
        <v>88.33</v>
      </c>
      <c r="P16" s="23">
        <f t="shared" si="1"/>
        <v>52.998</v>
      </c>
      <c r="Q16" s="23">
        <v>83.4</v>
      </c>
      <c r="R16" s="28">
        <v>1</v>
      </c>
      <c r="S16" s="26" t="s">
        <v>28</v>
      </c>
      <c r="T16" s="27"/>
    </row>
    <row r="17" ht="20" customHeight="1" spans="1:20">
      <c r="A17" s="15">
        <v>15</v>
      </c>
      <c r="B17" s="16" t="s">
        <v>20</v>
      </c>
      <c r="C17" s="17" t="s">
        <v>62</v>
      </c>
      <c r="D17" s="17" t="s">
        <v>66</v>
      </c>
      <c r="E17" s="18" t="s">
        <v>23</v>
      </c>
      <c r="F17" s="18" t="s">
        <v>24</v>
      </c>
      <c r="G17" s="18" t="s">
        <v>25</v>
      </c>
      <c r="H17" s="18" t="s">
        <v>67</v>
      </c>
      <c r="I17" s="17" t="s">
        <v>68</v>
      </c>
      <c r="J17" s="22">
        <v>3</v>
      </c>
      <c r="K17" s="23">
        <v>83</v>
      </c>
      <c r="L17" s="23">
        <f t="shared" si="0"/>
        <v>33.2</v>
      </c>
      <c r="M17" s="23"/>
      <c r="N17" s="23"/>
      <c r="O17" s="23">
        <v>81.33</v>
      </c>
      <c r="P17" s="23">
        <f t="shared" si="1"/>
        <v>48.798</v>
      </c>
      <c r="Q17" s="23">
        <v>82</v>
      </c>
      <c r="R17" s="28">
        <v>2</v>
      </c>
      <c r="S17" s="26" t="s">
        <v>28</v>
      </c>
      <c r="T17" s="27"/>
    </row>
    <row r="18" ht="20" customHeight="1" spans="1:20">
      <c r="A18" s="15">
        <v>16</v>
      </c>
      <c r="B18" s="16" t="s">
        <v>20</v>
      </c>
      <c r="C18" s="17" t="s">
        <v>62</v>
      </c>
      <c r="D18" s="17" t="s">
        <v>69</v>
      </c>
      <c r="E18" s="18" t="s">
        <v>23</v>
      </c>
      <c r="F18" s="18" t="s">
        <v>24</v>
      </c>
      <c r="G18" s="18" t="s">
        <v>25</v>
      </c>
      <c r="H18" s="18" t="s">
        <v>70</v>
      </c>
      <c r="I18" s="17" t="s">
        <v>55</v>
      </c>
      <c r="J18" s="22">
        <v>3</v>
      </c>
      <c r="K18" s="23">
        <v>76</v>
      </c>
      <c r="L18" s="23">
        <f t="shared" si="0"/>
        <v>30.4</v>
      </c>
      <c r="M18" s="23"/>
      <c r="N18" s="23"/>
      <c r="O18" s="23">
        <v>84.67</v>
      </c>
      <c r="P18" s="23">
        <f t="shared" si="1"/>
        <v>50.802</v>
      </c>
      <c r="Q18" s="23">
        <v>81.2</v>
      </c>
      <c r="R18" s="28">
        <v>3</v>
      </c>
      <c r="S18" s="26" t="s">
        <v>28</v>
      </c>
      <c r="T18" s="27"/>
    </row>
    <row r="19" ht="20" customHeight="1" spans="1:20">
      <c r="A19" s="15">
        <v>17</v>
      </c>
      <c r="B19" s="16" t="s">
        <v>20</v>
      </c>
      <c r="C19" s="17" t="s">
        <v>71</v>
      </c>
      <c r="D19" s="17" t="s">
        <v>72</v>
      </c>
      <c r="E19" s="18" t="s">
        <v>23</v>
      </c>
      <c r="F19" s="18" t="s">
        <v>24</v>
      </c>
      <c r="G19" s="18" t="s">
        <v>25</v>
      </c>
      <c r="H19" s="18" t="s">
        <v>73</v>
      </c>
      <c r="I19" s="17" t="s">
        <v>74</v>
      </c>
      <c r="J19" s="22">
        <v>3</v>
      </c>
      <c r="K19" s="23">
        <v>87</v>
      </c>
      <c r="L19" s="23">
        <f t="shared" si="0"/>
        <v>34.8</v>
      </c>
      <c r="M19" s="23"/>
      <c r="N19" s="23"/>
      <c r="O19" s="23">
        <v>81</v>
      </c>
      <c r="P19" s="23">
        <f t="shared" si="1"/>
        <v>48.6</v>
      </c>
      <c r="Q19" s="23">
        <v>83.4</v>
      </c>
      <c r="R19" s="28">
        <v>1</v>
      </c>
      <c r="S19" s="26" t="s">
        <v>28</v>
      </c>
      <c r="T19" s="27"/>
    </row>
    <row r="20" ht="20" customHeight="1" spans="1:20">
      <c r="A20" s="15">
        <v>18</v>
      </c>
      <c r="B20" s="16" t="s">
        <v>20</v>
      </c>
      <c r="C20" s="17" t="s">
        <v>71</v>
      </c>
      <c r="D20" s="17" t="s">
        <v>75</v>
      </c>
      <c r="E20" s="18" t="s">
        <v>23</v>
      </c>
      <c r="F20" s="18" t="s">
        <v>24</v>
      </c>
      <c r="G20" s="18" t="s">
        <v>25</v>
      </c>
      <c r="H20" s="18" t="s">
        <v>76</v>
      </c>
      <c r="I20" s="17" t="s">
        <v>77</v>
      </c>
      <c r="J20" s="22">
        <v>3</v>
      </c>
      <c r="K20" s="23">
        <v>78.5</v>
      </c>
      <c r="L20" s="23">
        <f t="shared" si="0"/>
        <v>31.4</v>
      </c>
      <c r="M20" s="23"/>
      <c r="N20" s="23"/>
      <c r="O20" s="23">
        <v>84.67</v>
      </c>
      <c r="P20" s="23">
        <f t="shared" si="1"/>
        <v>50.802</v>
      </c>
      <c r="Q20" s="23">
        <v>82.2</v>
      </c>
      <c r="R20" s="28">
        <v>2</v>
      </c>
      <c r="S20" s="26" t="s">
        <v>28</v>
      </c>
      <c r="T20" s="27"/>
    </row>
    <row r="21" ht="20" customHeight="1" spans="1:20">
      <c r="A21" s="15">
        <v>19</v>
      </c>
      <c r="B21" s="16" t="s">
        <v>20</v>
      </c>
      <c r="C21" s="17" t="s">
        <v>71</v>
      </c>
      <c r="D21" s="17" t="s">
        <v>78</v>
      </c>
      <c r="E21" s="18" t="s">
        <v>79</v>
      </c>
      <c r="F21" s="18" t="s">
        <v>24</v>
      </c>
      <c r="G21" s="18" t="s">
        <v>25</v>
      </c>
      <c r="H21" s="18" t="s">
        <v>80</v>
      </c>
      <c r="I21" s="17" t="s">
        <v>81</v>
      </c>
      <c r="J21" s="22">
        <v>3</v>
      </c>
      <c r="K21" s="23">
        <v>76.5</v>
      </c>
      <c r="L21" s="23">
        <f t="shared" si="0"/>
        <v>30.6</v>
      </c>
      <c r="M21" s="23"/>
      <c r="N21" s="23"/>
      <c r="O21" s="23">
        <v>84.33</v>
      </c>
      <c r="P21" s="23">
        <f t="shared" si="1"/>
        <v>50.598</v>
      </c>
      <c r="Q21" s="23">
        <v>81.2</v>
      </c>
      <c r="R21" s="28">
        <v>3</v>
      </c>
      <c r="S21" s="26" t="s">
        <v>28</v>
      </c>
      <c r="T21" s="27"/>
    </row>
    <row r="22" ht="20" customHeight="1" spans="1:20">
      <c r="A22" s="15">
        <v>20</v>
      </c>
      <c r="B22" s="16" t="s">
        <v>20</v>
      </c>
      <c r="C22" s="17" t="s">
        <v>82</v>
      </c>
      <c r="D22" s="17" t="s">
        <v>83</v>
      </c>
      <c r="E22" s="18" t="s">
        <v>23</v>
      </c>
      <c r="F22" s="18" t="s">
        <v>24</v>
      </c>
      <c r="G22" s="18" t="s">
        <v>25</v>
      </c>
      <c r="H22" s="18" t="s">
        <v>84</v>
      </c>
      <c r="I22" s="17" t="s">
        <v>81</v>
      </c>
      <c r="J22" s="22">
        <v>1</v>
      </c>
      <c r="K22" s="23">
        <v>85</v>
      </c>
      <c r="L22" s="23">
        <f t="shared" si="0"/>
        <v>34</v>
      </c>
      <c r="M22" s="23">
        <v>82.33</v>
      </c>
      <c r="N22" s="23">
        <v>82.33</v>
      </c>
      <c r="O22" s="23"/>
      <c r="P22" s="23">
        <f t="shared" si="1"/>
        <v>49.398</v>
      </c>
      <c r="Q22" s="23">
        <v>83.4</v>
      </c>
      <c r="R22" s="28">
        <v>1</v>
      </c>
      <c r="S22" s="26" t="s">
        <v>28</v>
      </c>
      <c r="T22" s="27"/>
    </row>
    <row r="23" ht="20" customHeight="1" spans="1:20">
      <c r="A23" s="15">
        <v>21</v>
      </c>
      <c r="B23" s="16" t="s">
        <v>20</v>
      </c>
      <c r="C23" s="17" t="s">
        <v>85</v>
      </c>
      <c r="D23" s="17" t="s">
        <v>86</v>
      </c>
      <c r="E23" s="18" t="s">
        <v>79</v>
      </c>
      <c r="F23" s="18" t="s">
        <v>24</v>
      </c>
      <c r="G23" s="18" t="s">
        <v>25</v>
      </c>
      <c r="H23" s="18" t="s">
        <v>87</v>
      </c>
      <c r="I23" s="17" t="s">
        <v>88</v>
      </c>
      <c r="J23" s="22">
        <v>1</v>
      </c>
      <c r="K23" s="23">
        <v>77</v>
      </c>
      <c r="L23" s="23">
        <f t="shared" si="0"/>
        <v>30.8</v>
      </c>
      <c r="M23" s="23">
        <v>78.67</v>
      </c>
      <c r="N23" s="23">
        <v>85</v>
      </c>
      <c r="O23" s="23"/>
      <c r="P23" s="23">
        <f t="shared" si="1"/>
        <v>49.101</v>
      </c>
      <c r="Q23" s="23">
        <v>79.9</v>
      </c>
      <c r="R23" s="28">
        <v>1</v>
      </c>
      <c r="S23" s="26" t="s">
        <v>28</v>
      </c>
      <c r="T23" s="27"/>
    </row>
    <row r="24" ht="20" customHeight="1" spans="1:20">
      <c r="A24" s="15">
        <v>22</v>
      </c>
      <c r="B24" s="16" t="s">
        <v>20</v>
      </c>
      <c r="C24" s="17" t="s">
        <v>89</v>
      </c>
      <c r="D24" s="17" t="s">
        <v>90</v>
      </c>
      <c r="E24" s="18" t="s">
        <v>79</v>
      </c>
      <c r="F24" s="18" t="s">
        <v>24</v>
      </c>
      <c r="G24" s="18" t="s">
        <v>25</v>
      </c>
      <c r="H24" s="18" t="s">
        <v>91</v>
      </c>
      <c r="I24" s="17" t="s">
        <v>92</v>
      </c>
      <c r="J24" s="22">
        <v>1</v>
      </c>
      <c r="K24" s="23">
        <v>62</v>
      </c>
      <c r="L24" s="23">
        <f t="shared" si="0"/>
        <v>24.8</v>
      </c>
      <c r="M24" s="23">
        <v>80.34</v>
      </c>
      <c r="N24" s="23">
        <v>84</v>
      </c>
      <c r="O24" s="23"/>
      <c r="P24" s="23">
        <f t="shared" si="1"/>
        <v>49.302</v>
      </c>
      <c r="Q24" s="23">
        <v>74.1</v>
      </c>
      <c r="R24" s="28">
        <v>1</v>
      </c>
      <c r="S24" s="26" t="s">
        <v>28</v>
      </c>
      <c r="T24" s="27"/>
    </row>
    <row r="25" ht="20" customHeight="1" spans="1:20">
      <c r="A25" s="15">
        <v>23</v>
      </c>
      <c r="B25" s="16" t="s">
        <v>20</v>
      </c>
      <c r="C25" s="17" t="s">
        <v>93</v>
      </c>
      <c r="D25" s="17" t="s">
        <v>94</v>
      </c>
      <c r="E25" s="18" t="s">
        <v>23</v>
      </c>
      <c r="F25" s="18" t="s">
        <v>24</v>
      </c>
      <c r="G25" s="18" t="s">
        <v>25</v>
      </c>
      <c r="H25" s="18" t="s">
        <v>95</v>
      </c>
      <c r="I25" s="17" t="s">
        <v>74</v>
      </c>
      <c r="J25" s="22">
        <v>1</v>
      </c>
      <c r="K25" s="23">
        <v>83.5</v>
      </c>
      <c r="L25" s="23">
        <f t="shared" si="0"/>
        <v>33.4</v>
      </c>
      <c r="M25" s="23">
        <v>79.83</v>
      </c>
      <c r="N25" s="23">
        <v>82</v>
      </c>
      <c r="O25" s="23"/>
      <c r="P25" s="23">
        <f t="shared" si="1"/>
        <v>48.549</v>
      </c>
      <c r="Q25" s="23">
        <v>81.95</v>
      </c>
      <c r="R25" s="28">
        <v>1</v>
      </c>
      <c r="S25" s="26" t="s">
        <v>28</v>
      </c>
      <c r="T25" s="27"/>
    </row>
    <row r="26" ht="20" customHeight="1" spans="1:20">
      <c r="A26" s="15">
        <v>24</v>
      </c>
      <c r="B26" s="16" t="s">
        <v>20</v>
      </c>
      <c r="C26" s="17" t="s">
        <v>96</v>
      </c>
      <c r="D26" s="17" t="s">
        <v>97</v>
      </c>
      <c r="E26" s="18" t="s">
        <v>23</v>
      </c>
      <c r="F26" s="18" t="s">
        <v>24</v>
      </c>
      <c r="G26" s="18" t="s">
        <v>25</v>
      </c>
      <c r="H26" s="18" t="s">
        <v>98</v>
      </c>
      <c r="I26" s="17" t="s">
        <v>99</v>
      </c>
      <c r="J26" s="22">
        <v>1</v>
      </c>
      <c r="K26" s="23">
        <v>70</v>
      </c>
      <c r="L26" s="23">
        <f t="shared" si="0"/>
        <v>28</v>
      </c>
      <c r="M26" s="23"/>
      <c r="N26" s="23"/>
      <c r="O26" s="23">
        <v>85.67</v>
      </c>
      <c r="P26" s="23">
        <f t="shared" si="1"/>
        <v>51.402</v>
      </c>
      <c r="Q26" s="23">
        <v>79.4</v>
      </c>
      <c r="R26" s="28">
        <v>1</v>
      </c>
      <c r="S26" s="26" t="s">
        <v>28</v>
      </c>
      <c r="T26" s="27"/>
    </row>
    <row r="27" ht="20" customHeight="1" spans="1:20">
      <c r="A27" s="15">
        <v>25</v>
      </c>
      <c r="B27" s="16" t="s">
        <v>20</v>
      </c>
      <c r="C27" s="17" t="s">
        <v>100</v>
      </c>
      <c r="D27" s="17" t="s">
        <v>101</v>
      </c>
      <c r="E27" s="18" t="s">
        <v>23</v>
      </c>
      <c r="F27" s="18" t="s">
        <v>24</v>
      </c>
      <c r="G27" s="18" t="s">
        <v>25</v>
      </c>
      <c r="H27" s="18" t="s">
        <v>102</v>
      </c>
      <c r="I27" s="17" t="s">
        <v>81</v>
      </c>
      <c r="J27" s="22">
        <v>1</v>
      </c>
      <c r="K27" s="23">
        <v>85</v>
      </c>
      <c r="L27" s="23">
        <f t="shared" si="0"/>
        <v>34</v>
      </c>
      <c r="M27" s="23"/>
      <c r="N27" s="23"/>
      <c r="O27" s="23">
        <v>84.67</v>
      </c>
      <c r="P27" s="23">
        <f t="shared" si="1"/>
        <v>50.802</v>
      </c>
      <c r="Q27" s="23">
        <v>84.8</v>
      </c>
      <c r="R27" s="28">
        <v>1</v>
      </c>
      <c r="S27" s="26" t="s">
        <v>28</v>
      </c>
      <c r="T27" s="27"/>
    </row>
    <row r="28" ht="20" customHeight="1" spans="1:20">
      <c r="A28" s="15">
        <v>26</v>
      </c>
      <c r="B28" s="16" t="s">
        <v>20</v>
      </c>
      <c r="C28" s="17" t="s">
        <v>103</v>
      </c>
      <c r="D28" s="17" t="s">
        <v>104</v>
      </c>
      <c r="E28" s="18" t="s">
        <v>23</v>
      </c>
      <c r="F28" s="18" t="s">
        <v>24</v>
      </c>
      <c r="G28" s="18" t="s">
        <v>25</v>
      </c>
      <c r="H28" s="18" t="s">
        <v>105</v>
      </c>
      <c r="I28" s="17" t="s">
        <v>106</v>
      </c>
      <c r="J28" s="22">
        <v>1</v>
      </c>
      <c r="K28" s="23">
        <v>70</v>
      </c>
      <c r="L28" s="23">
        <f t="shared" si="0"/>
        <v>28</v>
      </c>
      <c r="M28" s="23"/>
      <c r="N28" s="23"/>
      <c r="O28" s="23">
        <v>86.33</v>
      </c>
      <c r="P28" s="23">
        <f t="shared" si="1"/>
        <v>51.798</v>
      </c>
      <c r="Q28" s="23">
        <v>79.8</v>
      </c>
      <c r="R28" s="28">
        <v>1</v>
      </c>
      <c r="S28" s="26" t="s">
        <v>28</v>
      </c>
      <c r="T28" s="27"/>
    </row>
    <row r="29" ht="20" customHeight="1" spans="1:20">
      <c r="A29" s="15">
        <v>27</v>
      </c>
      <c r="B29" s="16" t="s">
        <v>20</v>
      </c>
      <c r="C29" s="17" t="s">
        <v>107</v>
      </c>
      <c r="D29" s="17" t="s">
        <v>108</v>
      </c>
      <c r="E29" s="18" t="s">
        <v>23</v>
      </c>
      <c r="F29" s="18" t="s">
        <v>24</v>
      </c>
      <c r="G29" s="18" t="s">
        <v>25</v>
      </c>
      <c r="H29" s="18" t="s">
        <v>52</v>
      </c>
      <c r="I29" s="17" t="s">
        <v>44</v>
      </c>
      <c r="J29" s="22">
        <v>3</v>
      </c>
      <c r="K29" s="23">
        <v>68</v>
      </c>
      <c r="L29" s="23">
        <f t="shared" si="0"/>
        <v>27.2</v>
      </c>
      <c r="M29" s="23"/>
      <c r="N29" s="23"/>
      <c r="O29" s="23">
        <v>86</v>
      </c>
      <c r="P29" s="23">
        <f t="shared" si="1"/>
        <v>51.6</v>
      </c>
      <c r="Q29" s="23">
        <v>78.8</v>
      </c>
      <c r="R29" s="28">
        <v>1</v>
      </c>
      <c r="S29" s="26" t="s">
        <v>28</v>
      </c>
      <c r="T29" s="27"/>
    </row>
    <row r="30" ht="20" customHeight="1" spans="1:20">
      <c r="A30" s="15">
        <v>28</v>
      </c>
      <c r="B30" s="16" t="s">
        <v>20</v>
      </c>
      <c r="C30" s="17" t="s">
        <v>107</v>
      </c>
      <c r="D30" s="17" t="s">
        <v>109</v>
      </c>
      <c r="E30" s="18" t="s">
        <v>23</v>
      </c>
      <c r="F30" s="18" t="s">
        <v>24</v>
      </c>
      <c r="G30" s="18" t="s">
        <v>25</v>
      </c>
      <c r="H30" s="18" t="s">
        <v>110</v>
      </c>
      <c r="I30" s="17" t="s">
        <v>111</v>
      </c>
      <c r="J30" s="22">
        <v>3</v>
      </c>
      <c r="K30" s="23">
        <v>69</v>
      </c>
      <c r="L30" s="23">
        <f t="shared" si="0"/>
        <v>27.6</v>
      </c>
      <c r="M30" s="23"/>
      <c r="N30" s="23"/>
      <c r="O30" s="23">
        <v>84</v>
      </c>
      <c r="P30" s="23">
        <f t="shared" si="1"/>
        <v>50.4</v>
      </c>
      <c r="Q30" s="23">
        <v>78</v>
      </c>
      <c r="R30" s="28">
        <v>2</v>
      </c>
      <c r="S30" s="26" t="s">
        <v>28</v>
      </c>
      <c r="T30" s="27"/>
    </row>
    <row r="31" ht="20" customHeight="1" spans="1:20">
      <c r="A31" s="15">
        <v>29</v>
      </c>
      <c r="B31" s="16" t="s">
        <v>20</v>
      </c>
      <c r="C31" s="17" t="s">
        <v>107</v>
      </c>
      <c r="D31" s="17" t="s">
        <v>112</v>
      </c>
      <c r="E31" s="18" t="s">
        <v>23</v>
      </c>
      <c r="F31" s="18" t="s">
        <v>24</v>
      </c>
      <c r="G31" s="18" t="s">
        <v>25</v>
      </c>
      <c r="H31" s="18" t="s">
        <v>30</v>
      </c>
      <c r="I31" s="17" t="s">
        <v>81</v>
      </c>
      <c r="J31" s="22">
        <v>3</v>
      </c>
      <c r="K31" s="23">
        <v>64</v>
      </c>
      <c r="L31" s="23">
        <f t="shared" si="0"/>
        <v>25.6</v>
      </c>
      <c r="M31" s="23"/>
      <c r="N31" s="23"/>
      <c r="O31" s="23">
        <v>85</v>
      </c>
      <c r="P31" s="23">
        <f t="shared" si="1"/>
        <v>51</v>
      </c>
      <c r="Q31" s="23">
        <v>76.6</v>
      </c>
      <c r="R31" s="28">
        <v>3</v>
      </c>
      <c r="S31" s="26" t="s">
        <v>28</v>
      </c>
      <c r="T31" s="27"/>
    </row>
    <row r="32" ht="20" customHeight="1" spans="1:20">
      <c r="A32" s="15">
        <v>30</v>
      </c>
      <c r="B32" s="16" t="s">
        <v>20</v>
      </c>
      <c r="C32" s="17" t="s">
        <v>113</v>
      </c>
      <c r="D32" s="17" t="s">
        <v>114</v>
      </c>
      <c r="E32" s="18" t="s">
        <v>23</v>
      </c>
      <c r="F32" s="18" t="s">
        <v>115</v>
      </c>
      <c r="G32" s="18" t="s">
        <v>116</v>
      </c>
      <c r="H32" s="18" t="s">
        <v>117</v>
      </c>
      <c r="I32" s="17" t="s">
        <v>118</v>
      </c>
      <c r="J32" s="22">
        <v>2</v>
      </c>
      <c r="K32" s="23">
        <v>70.5</v>
      </c>
      <c r="L32" s="23">
        <f t="shared" si="0"/>
        <v>28.2</v>
      </c>
      <c r="M32" s="23"/>
      <c r="N32" s="23"/>
      <c r="O32" s="23">
        <v>87</v>
      </c>
      <c r="P32" s="23">
        <f t="shared" si="1"/>
        <v>52.2</v>
      </c>
      <c r="Q32" s="23">
        <v>80.4</v>
      </c>
      <c r="R32" s="28">
        <v>1</v>
      </c>
      <c r="S32" s="26" t="s">
        <v>28</v>
      </c>
      <c r="T32" s="27"/>
    </row>
    <row r="33" ht="20" customHeight="1" spans="1:20">
      <c r="A33" s="15">
        <v>31</v>
      </c>
      <c r="B33" s="16" t="s">
        <v>20</v>
      </c>
      <c r="C33" s="17" t="s">
        <v>113</v>
      </c>
      <c r="D33" s="17" t="s">
        <v>119</v>
      </c>
      <c r="E33" s="18" t="s">
        <v>23</v>
      </c>
      <c r="F33" s="18" t="s">
        <v>24</v>
      </c>
      <c r="G33" s="18" t="s">
        <v>25</v>
      </c>
      <c r="H33" s="18" t="s">
        <v>52</v>
      </c>
      <c r="I33" s="17" t="s">
        <v>31</v>
      </c>
      <c r="J33" s="22">
        <v>2</v>
      </c>
      <c r="K33" s="23">
        <v>67.5</v>
      </c>
      <c r="L33" s="23">
        <f t="shared" si="0"/>
        <v>27</v>
      </c>
      <c r="M33" s="23"/>
      <c r="N33" s="23"/>
      <c r="O33" s="23">
        <v>83.33</v>
      </c>
      <c r="P33" s="23">
        <f t="shared" si="1"/>
        <v>49.998</v>
      </c>
      <c r="Q33" s="23">
        <v>77</v>
      </c>
      <c r="R33" s="28">
        <v>2</v>
      </c>
      <c r="S33" s="26" t="s">
        <v>28</v>
      </c>
      <c r="T33" s="27"/>
    </row>
    <row r="34" ht="20" customHeight="1" spans="1:20">
      <c r="A34" s="15">
        <v>32</v>
      </c>
      <c r="B34" s="16" t="s">
        <v>20</v>
      </c>
      <c r="C34" s="17" t="s">
        <v>120</v>
      </c>
      <c r="D34" s="17" t="s">
        <v>121</v>
      </c>
      <c r="E34" s="18" t="s">
        <v>23</v>
      </c>
      <c r="F34" s="18" t="s">
        <v>24</v>
      </c>
      <c r="G34" s="18" t="s">
        <v>25</v>
      </c>
      <c r="H34" s="18" t="s">
        <v>122</v>
      </c>
      <c r="I34" s="17" t="s">
        <v>123</v>
      </c>
      <c r="J34" s="22">
        <v>2</v>
      </c>
      <c r="K34" s="23">
        <v>85</v>
      </c>
      <c r="L34" s="23">
        <f t="shared" si="0"/>
        <v>34</v>
      </c>
      <c r="M34" s="23"/>
      <c r="N34" s="23"/>
      <c r="O34" s="23">
        <v>80.33</v>
      </c>
      <c r="P34" s="23">
        <f t="shared" si="1"/>
        <v>48.198</v>
      </c>
      <c r="Q34" s="23">
        <v>82.2</v>
      </c>
      <c r="R34" s="28">
        <v>1</v>
      </c>
      <c r="S34" s="26" t="s">
        <v>28</v>
      </c>
      <c r="T34" s="27"/>
    </row>
    <row r="35" ht="20" customHeight="1" spans="1:20">
      <c r="A35" s="15">
        <v>33</v>
      </c>
      <c r="B35" s="16" t="s">
        <v>20</v>
      </c>
      <c r="C35" s="17" t="s">
        <v>120</v>
      </c>
      <c r="D35" s="17" t="s">
        <v>124</v>
      </c>
      <c r="E35" s="18" t="s">
        <v>79</v>
      </c>
      <c r="F35" s="18" t="s">
        <v>24</v>
      </c>
      <c r="G35" s="18" t="s">
        <v>25</v>
      </c>
      <c r="H35" s="18" t="s">
        <v>125</v>
      </c>
      <c r="I35" s="17" t="s">
        <v>126</v>
      </c>
      <c r="J35" s="22">
        <v>2</v>
      </c>
      <c r="K35" s="23">
        <v>80</v>
      </c>
      <c r="L35" s="23">
        <f t="shared" si="0"/>
        <v>32</v>
      </c>
      <c r="M35" s="23"/>
      <c r="N35" s="23"/>
      <c r="O35" s="23">
        <v>81.67</v>
      </c>
      <c r="P35" s="23">
        <f t="shared" si="1"/>
        <v>49.002</v>
      </c>
      <c r="Q35" s="23">
        <v>81</v>
      </c>
      <c r="R35" s="28">
        <v>3</v>
      </c>
      <c r="S35" s="26" t="s">
        <v>28</v>
      </c>
      <c r="T35" s="27" t="s">
        <v>40</v>
      </c>
    </row>
    <row r="36" ht="20" customHeight="1" spans="1:20">
      <c r="A36" s="15">
        <v>34</v>
      </c>
      <c r="B36" s="16" t="s">
        <v>20</v>
      </c>
      <c r="C36" s="17" t="s">
        <v>127</v>
      </c>
      <c r="D36" s="17" t="s">
        <v>128</v>
      </c>
      <c r="E36" s="18" t="s">
        <v>23</v>
      </c>
      <c r="F36" s="18" t="s">
        <v>24</v>
      </c>
      <c r="G36" s="18" t="s">
        <v>25</v>
      </c>
      <c r="H36" s="18" t="s">
        <v>129</v>
      </c>
      <c r="I36" s="17" t="s">
        <v>130</v>
      </c>
      <c r="J36" s="22">
        <v>2</v>
      </c>
      <c r="K36" s="23">
        <v>89</v>
      </c>
      <c r="L36" s="23">
        <f t="shared" si="0"/>
        <v>35.6</v>
      </c>
      <c r="M36" s="23"/>
      <c r="N36" s="23"/>
      <c r="O36" s="23">
        <v>82.33</v>
      </c>
      <c r="P36" s="23">
        <f t="shared" si="1"/>
        <v>49.398</v>
      </c>
      <c r="Q36" s="23">
        <v>85</v>
      </c>
      <c r="R36" s="28">
        <v>1</v>
      </c>
      <c r="S36" s="26" t="s">
        <v>28</v>
      </c>
      <c r="T36" s="27"/>
    </row>
    <row r="37" ht="20" customHeight="1" spans="1:20">
      <c r="A37" s="15">
        <v>35</v>
      </c>
      <c r="B37" s="16" t="s">
        <v>20</v>
      </c>
      <c r="C37" s="17" t="s">
        <v>127</v>
      </c>
      <c r="D37" s="17" t="s">
        <v>131</v>
      </c>
      <c r="E37" s="18" t="s">
        <v>23</v>
      </c>
      <c r="F37" s="18" t="s">
        <v>24</v>
      </c>
      <c r="G37" s="18" t="s">
        <v>25</v>
      </c>
      <c r="H37" s="18" t="s">
        <v>132</v>
      </c>
      <c r="I37" s="17" t="s">
        <v>133</v>
      </c>
      <c r="J37" s="22">
        <v>2</v>
      </c>
      <c r="K37" s="23">
        <v>73</v>
      </c>
      <c r="L37" s="23">
        <f t="shared" si="0"/>
        <v>29.2</v>
      </c>
      <c r="M37" s="23"/>
      <c r="N37" s="23"/>
      <c r="O37" s="23">
        <v>85.67</v>
      </c>
      <c r="P37" s="23">
        <f t="shared" si="1"/>
        <v>51.402</v>
      </c>
      <c r="Q37" s="23">
        <v>80.6</v>
      </c>
      <c r="R37" s="28">
        <v>2</v>
      </c>
      <c r="S37" s="26" t="s">
        <v>28</v>
      </c>
      <c r="T37" s="27"/>
    </row>
    <row r="38" ht="20" customHeight="1" spans="1:20">
      <c r="A38" s="15">
        <v>36</v>
      </c>
      <c r="B38" s="16" t="s">
        <v>20</v>
      </c>
      <c r="C38" s="17" t="s">
        <v>134</v>
      </c>
      <c r="D38" s="17" t="s">
        <v>135</v>
      </c>
      <c r="E38" s="18" t="s">
        <v>23</v>
      </c>
      <c r="F38" s="18" t="s">
        <v>24</v>
      </c>
      <c r="G38" s="18" t="s">
        <v>25</v>
      </c>
      <c r="H38" s="18" t="s">
        <v>136</v>
      </c>
      <c r="I38" s="17" t="s">
        <v>137</v>
      </c>
      <c r="J38" s="22">
        <v>2</v>
      </c>
      <c r="K38" s="23">
        <v>77</v>
      </c>
      <c r="L38" s="23">
        <f t="shared" si="0"/>
        <v>30.8</v>
      </c>
      <c r="M38" s="23"/>
      <c r="N38" s="23"/>
      <c r="O38" s="23">
        <v>84.67</v>
      </c>
      <c r="P38" s="23">
        <f t="shared" si="1"/>
        <v>50.802</v>
      </c>
      <c r="Q38" s="23">
        <v>81.6</v>
      </c>
      <c r="R38" s="28">
        <v>1</v>
      </c>
      <c r="S38" s="26" t="s">
        <v>28</v>
      </c>
      <c r="T38" s="27"/>
    </row>
    <row r="39" ht="20" customHeight="1" spans="1:20">
      <c r="A39" s="15">
        <v>37</v>
      </c>
      <c r="B39" s="16" t="s">
        <v>20</v>
      </c>
      <c r="C39" s="17" t="s">
        <v>134</v>
      </c>
      <c r="D39" s="17" t="s">
        <v>138</v>
      </c>
      <c r="E39" s="18" t="s">
        <v>23</v>
      </c>
      <c r="F39" s="18" t="s">
        <v>24</v>
      </c>
      <c r="G39" s="18" t="s">
        <v>25</v>
      </c>
      <c r="H39" s="18" t="s">
        <v>139</v>
      </c>
      <c r="I39" s="17" t="s">
        <v>111</v>
      </c>
      <c r="J39" s="22">
        <v>2</v>
      </c>
      <c r="K39" s="23">
        <v>80</v>
      </c>
      <c r="L39" s="23">
        <f t="shared" si="0"/>
        <v>32</v>
      </c>
      <c r="M39" s="23"/>
      <c r="N39" s="23"/>
      <c r="O39" s="23">
        <v>82.67</v>
      </c>
      <c r="P39" s="23">
        <f t="shared" si="1"/>
        <v>49.602</v>
      </c>
      <c r="Q39" s="23">
        <v>81.6</v>
      </c>
      <c r="R39" s="28">
        <v>2</v>
      </c>
      <c r="S39" s="26" t="s">
        <v>28</v>
      </c>
      <c r="T39" s="27"/>
    </row>
    <row r="40" ht="20" customHeight="1" spans="1:20">
      <c r="A40" s="15">
        <v>38</v>
      </c>
      <c r="B40" s="16" t="s">
        <v>20</v>
      </c>
      <c r="C40" s="17" t="s">
        <v>140</v>
      </c>
      <c r="D40" s="17" t="s">
        <v>141</v>
      </c>
      <c r="E40" s="18" t="s">
        <v>23</v>
      </c>
      <c r="F40" s="18" t="s">
        <v>24</v>
      </c>
      <c r="G40" s="18" t="s">
        <v>25</v>
      </c>
      <c r="H40" s="18" t="s">
        <v>142</v>
      </c>
      <c r="I40" s="17" t="s">
        <v>143</v>
      </c>
      <c r="J40" s="22">
        <v>2</v>
      </c>
      <c r="K40" s="23">
        <v>63</v>
      </c>
      <c r="L40" s="23">
        <f t="shared" si="0"/>
        <v>25.2</v>
      </c>
      <c r="M40" s="23"/>
      <c r="N40" s="23"/>
      <c r="O40" s="23">
        <v>79.33</v>
      </c>
      <c r="P40" s="23">
        <f t="shared" si="1"/>
        <v>47.598</v>
      </c>
      <c r="Q40" s="23">
        <v>72.8</v>
      </c>
      <c r="R40" s="28">
        <v>2</v>
      </c>
      <c r="S40" s="26" t="s">
        <v>28</v>
      </c>
      <c r="T40" s="27"/>
    </row>
    <row r="41" ht="20" customHeight="1" spans="1:20">
      <c r="A41" s="15">
        <v>39</v>
      </c>
      <c r="B41" s="16" t="s">
        <v>20</v>
      </c>
      <c r="C41" s="17" t="s">
        <v>140</v>
      </c>
      <c r="D41" s="17" t="s">
        <v>144</v>
      </c>
      <c r="E41" s="18" t="s">
        <v>23</v>
      </c>
      <c r="F41" s="18" t="s">
        <v>24</v>
      </c>
      <c r="G41" s="18" t="s">
        <v>25</v>
      </c>
      <c r="H41" s="18" t="s">
        <v>142</v>
      </c>
      <c r="I41" s="17" t="s">
        <v>145</v>
      </c>
      <c r="J41" s="22">
        <v>2</v>
      </c>
      <c r="K41" s="23">
        <v>56</v>
      </c>
      <c r="L41" s="23">
        <f t="shared" si="0"/>
        <v>22.4</v>
      </c>
      <c r="M41" s="23"/>
      <c r="N41" s="23"/>
      <c r="O41" s="23">
        <v>76</v>
      </c>
      <c r="P41" s="23">
        <f t="shared" si="1"/>
        <v>45.6</v>
      </c>
      <c r="Q41" s="23">
        <v>68</v>
      </c>
      <c r="R41" s="28">
        <v>3</v>
      </c>
      <c r="S41" s="26" t="s">
        <v>28</v>
      </c>
      <c r="T41" s="27" t="s">
        <v>40</v>
      </c>
    </row>
    <row r="42" ht="20" customHeight="1" spans="1:20">
      <c r="A42" s="15">
        <v>40</v>
      </c>
      <c r="B42" s="16" t="s">
        <v>20</v>
      </c>
      <c r="C42" s="17" t="s">
        <v>146</v>
      </c>
      <c r="D42" s="17" t="s">
        <v>147</v>
      </c>
      <c r="E42" s="18" t="s">
        <v>79</v>
      </c>
      <c r="F42" s="18" t="s">
        <v>24</v>
      </c>
      <c r="G42" s="18" t="s">
        <v>25</v>
      </c>
      <c r="H42" s="18" t="s">
        <v>148</v>
      </c>
      <c r="I42" s="17" t="s">
        <v>74</v>
      </c>
      <c r="J42" s="22">
        <v>2</v>
      </c>
      <c r="K42" s="23">
        <v>67</v>
      </c>
      <c r="L42" s="23">
        <f t="shared" si="0"/>
        <v>26.8</v>
      </c>
      <c r="M42" s="23"/>
      <c r="N42" s="23"/>
      <c r="O42" s="23">
        <v>82</v>
      </c>
      <c r="P42" s="23">
        <f t="shared" si="1"/>
        <v>49.2</v>
      </c>
      <c r="Q42" s="23">
        <v>76</v>
      </c>
      <c r="R42" s="28">
        <v>1</v>
      </c>
      <c r="S42" s="26" t="s">
        <v>28</v>
      </c>
      <c r="T42" s="27"/>
    </row>
    <row r="43" ht="20" customHeight="1" spans="1:20">
      <c r="A43" s="15">
        <v>41</v>
      </c>
      <c r="B43" s="16" t="s">
        <v>20</v>
      </c>
      <c r="C43" s="17" t="s">
        <v>146</v>
      </c>
      <c r="D43" s="17" t="s">
        <v>149</v>
      </c>
      <c r="E43" s="18" t="s">
        <v>79</v>
      </c>
      <c r="F43" s="18" t="s">
        <v>24</v>
      </c>
      <c r="G43" s="18" t="s">
        <v>25</v>
      </c>
      <c r="H43" s="18" t="s">
        <v>150</v>
      </c>
      <c r="I43" s="17" t="s">
        <v>77</v>
      </c>
      <c r="J43" s="22">
        <v>2</v>
      </c>
      <c r="K43" s="23">
        <v>60</v>
      </c>
      <c r="L43" s="23">
        <f t="shared" si="0"/>
        <v>24</v>
      </c>
      <c r="M43" s="23"/>
      <c r="N43" s="23"/>
      <c r="O43" s="23">
        <v>82.33</v>
      </c>
      <c r="P43" s="23">
        <f t="shared" si="1"/>
        <v>49.398</v>
      </c>
      <c r="Q43" s="23">
        <v>73.4</v>
      </c>
      <c r="R43" s="28">
        <v>2</v>
      </c>
      <c r="S43" s="26" t="s">
        <v>28</v>
      </c>
      <c r="T43" s="27"/>
    </row>
    <row r="44" ht="20" customHeight="1" spans="1:20">
      <c r="A44" s="15">
        <v>42</v>
      </c>
      <c r="B44" s="16" t="s">
        <v>20</v>
      </c>
      <c r="C44" s="17" t="s">
        <v>151</v>
      </c>
      <c r="D44" s="17" t="s">
        <v>152</v>
      </c>
      <c r="E44" s="18" t="s">
        <v>23</v>
      </c>
      <c r="F44" s="18" t="s">
        <v>24</v>
      </c>
      <c r="G44" s="18" t="s">
        <v>25</v>
      </c>
      <c r="H44" s="18" t="s">
        <v>153</v>
      </c>
      <c r="I44" s="17" t="s">
        <v>154</v>
      </c>
      <c r="J44" s="22">
        <v>2</v>
      </c>
      <c r="K44" s="23">
        <v>79</v>
      </c>
      <c r="L44" s="23">
        <f t="shared" si="0"/>
        <v>31.6</v>
      </c>
      <c r="M44" s="23"/>
      <c r="N44" s="23"/>
      <c r="O44" s="23">
        <v>86</v>
      </c>
      <c r="P44" s="23">
        <f t="shared" si="1"/>
        <v>51.6</v>
      </c>
      <c r="Q44" s="23">
        <v>83.2</v>
      </c>
      <c r="R44" s="28">
        <v>1</v>
      </c>
      <c r="S44" s="26" t="s">
        <v>28</v>
      </c>
      <c r="T44" s="27"/>
    </row>
    <row r="45" ht="20" customHeight="1" spans="1:20">
      <c r="A45" s="15">
        <v>43</v>
      </c>
      <c r="B45" s="16" t="s">
        <v>20</v>
      </c>
      <c r="C45" s="17" t="s">
        <v>151</v>
      </c>
      <c r="D45" s="17" t="s">
        <v>155</v>
      </c>
      <c r="E45" s="18" t="s">
        <v>23</v>
      </c>
      <c r="F45" s="18" t="s">
        <v>24</v>
      </c>
      <c r="G45" s="18" t="s">
        <v>25</v>
      </c>
      <c r="H45" s="18" t="s">
        <v>156</v>
      </c>
      <c r="I45" s="17" t="s">
        <v>31</v>
      </c>
      <c r="J45" s="22">
        <v>2</v>
      </c>
      <c r="K45" s="23">
        <v>73</v>
      </c>
      <c r="L45" s="23">
        <f t="shared" si="0"/>
        <v>29.2</v>
      </c>
      <c r="M45" s="23"/>
      <c r="N45" s="23"/>
      <c r="O45" s="23">
        <v>82</v>
      </c>
      <c r="P45" s="23">
        <f t="shared" si="1"/>
        <v>49.2</v>
      </c>
      <c r="Q45" s="23">
        <v>78.4</v>
      </c>
      <c r="R45" s="28">
        <v>2</v>
      </c>
      <c r="S45" s="26" t="s">
        <v>28</v>
      </c>
      <c r="T45" s="27"/>
    </row>
    <row r="46" ht="20" customHeight="1" spans="1:20">
      <c r="A46" s="15">
        <v>44</v>
      </c>
      <c r="B46" s="16" t="s">
        <v>20</v>
      </c>
      <c r="C46" s="17" t="s">
        <v>157</v>
      </c>
      <c r="D46" s="17" t="s">
        <v>158</v>
      </c>
      <c r="E46" s="18" t="s">
        <v>23</v>
      </c>
      <c r="F46" s="18" t="s">
        <v>24</v>
      </c>
      <c r="G46" s="18" t="s">
        <v>25</v>
      </c>
      <c r="H46" s="18" t="s">
        <v>159</v>
      </c>
      <c r="I46" s="17" t="s">
        <v>160</v>
      </c>
      <c r="J46" s="22">
        <v>1</v>
      </c>
      <c r="K46" s="23">
        <v>63</v>
      </c>
      <c r="L46" s="23">
        <f t="shared" si="0"/>
        <v>25.2</v>
      </c>
      <c r="M46" s="23"/>
      <c r="N46" s="23"/>
      <c r="O46" s="23">
        <v>84.67</v>
      </c>
      <c r="P46" s="23">
        <f t="shared" si="1"/>
        <v>50.802</v>
      </c>
      <c r="Q46" s="23">
        <v>76</v>
      </c>
      <c r="R46" s="28">
        <v>1</v>
      </c>
      <c r="S46" s="26" t="s">
        <v>28</v>
      </c>
      <c r="T46" s="27"/>
    </row>
    <row r="47" ht="20" customHeight="1" spans="1:20">
      <c r="A47" s="15">
        <v>45</v>
      </c>
      <c r="B47" s="16" t="s">
        <v>20</v>
      </c>
      <c r="C47" s="17" t="s">
        <v>161</v>
      </c>
      <c r="D47" s="17" t="s">
        <v>162</v>
      </c>
      <c r="E47" s="18" t="s">
        <v>23</v>
      </c>
      <c r="F47" s="18" t="s">
        <v>24</v>
      </c>
      <c r="G47" s="18" t="s">
        <v>25</v>
      </c>
      <c r="H47" s="18" t="s">
        <v>163</v>
      </c>
      <c r="I47" s="17" t="s">
        <v>164</v>
      </c>
      <c r="J47" s="22">
        <v>2</v>
      </c>
      <c r="K47" s="23">
        <v>68</v>
      </c>
      <c r="L47" s="23">
        <f t="shared" si="0"/>
        <v>27.2</v>
      </c>
      <c r="M47" s="23"/>
      <c r="N47" s="23"/>
      <c r="O47" s="23">
        <v>84.33</v>
      </c>
      <c r="P47" s="23">
        <f t="shared" si="1"/>
        <v>50.598</v>
      </c>
      <c r="Q47" s="23">
        <v>77.8</v>
      </c>
      <c r="R47" s="28">
        <v>1</v>
      </c>
      <c r="S47" s="26" t="s">
        <v>28</v>
      </c>
      <c r="T47" s="27"/>
    </row>
    <row r="48" ht="20" customHeight="1" spans="1:20">
      <c r="A48" s="15">
        <v>46</v>
      </c>
      <c r="B48" s="16" t="s">
        <v>20</v>
      </c>
      <c r="C48" s="17" t="s">
        <v>161</v>
      </c>
      <c r="D48" s="17" t="s">
        <v>165</v>
      </c>
      <c r="E48" s="18" t="s">
        <v>79</v>
      </c>
      <c r="F48" s="18" t="s">
        <v>24</v>
      </c>
      <c r="G48" s="18" t="s">
        <v>25</v>
      </c>
      <c r="H48" s="18" t="s">
        <v>166</v>
      </c>
      <c r="I48" s="17" t="s">
        <v>167</v>
      </c>
      <c r="J48" s="22">
        <v>2</v>
      </c>
      <c r="K48" s="23">
        <v>67</v>
      </c>
      <c r="L48" s="23">
        <f t="shared" si="0"/>
        <v>26.8</v>
      </c>
      <c r="M48" s="23"/>
      <c r="N48" s="23"/>
      <c r="O48" s="23">
        <v>81.67</v>
      </c>
      <c r="P48" s="23">
        <f t="shared" si="1"/>
        <v>49.002</v>
      </c>
      <c r="Q48" s="23">
        <v>75.8</v>
      </c>
      <c r="R48" s="28">
        <v>2</v>
      </c>
      <c r="S48" s="26" t="s">
        <v>28</v>
      </c>
      <c r="T48" s="27"/>
    </row>
    <row r="49" ht="20" customHeight="1" spans="1:20">
      <c r="A49" s="15">
        <v>47</v>
      </c>
      <c r="B49" s="16" t="s">
        <v>20</v>
      </c>
      <c r="C49" s="17" t="s">
        <v>168</v>
      </c>
      <c r="D49" s="17" t="s">
        <v>169</v>
      </c>
      <c r="E49" s="18" t="s">
        <v>23</v>
      </c>
      <c r="F49" s="18" t="s">
        <v>24</v>
      </c>
      <c r="G49" s="18" t="s">
        <v>25</v>
      </c>
      <c r="H49" s="18" t="s">
        <v>170</v>
      </c>
      <c r="I49" s="17" t="s">
        <v>81</v>
      </c>
      <c r="J49" s="22">
        <v>2</v>
      </c>
      <c r="K49" s="23">
        <v>71</v>
      </c>
      <c r="L49" s="23">
        <f t="shared" si="0"/>
        <v>28.4</v>
      </c>
      <c r="M49" s="23"/>
      <c r="N49" s="23"/>
      <c r="O49" s="23">
        <v>85.67</v>
      </c>
      <c r="P49" s="23">
        <f t="shared" si="1"/>
        <v>51.402</v>
      </c>
      <c r="Q49" s="23">
        <v>79.8</v>
      </c>
      <c r="R49" s="28">
        <v>1</v>
      </c>
      <c r="S49" s="26" t="s">
        <v>28</v>
      </c>
      <c r="T49" s="27"/>
    </row>
    <row r="50" ht="20" customHeight="1" spans="1:20">
      <c r="A50" s="15">
        <v>48</v>
      </c>
      <c r="B50" s="16" t="s">
        <v>20</v>
      </c>
      <c r="C50" s="17" t="s">
        <v>168</v>
      </c>
      <c r="D50" s="17" t="s">
        <v>171</v>
      </c>
      <c r="E50" s="18" t="s">
        <v>23</v>
      </c>
      <c r="F50" s="18" t="s">
        <v>24</v>
      </c>
      <c r="G50" s="18" t="s">
        <v>25</v>
      </c>
      <c r="H50" s="18" t="s">
        <v>172</v>
      </c>
      <c r="I50" s="17" t="s">
        <v>92</v>
      </c>
      <c r="J50" s="22">
        <v>2</v>
      </c>
      <c r="K50" s="23">
        <v>69</v>
      </c>
      <c r="L50" s="23">
        <f t="shared" si="0"/>
        <v>27.6</v>
      </c>
      <c r="M50" s="23"/>
      <c r="N50" s="23"/>
      <c r="O50" s="23">
        <v>86</v>
      </c>
      <c r="P50" s="23">
        <f t="shared" si="1"/>
        <v>51.6</v>
      </c>
      <c r="Q50" s="23">
        <v>79.2</v>
      </c>
      <c r="R50" s="28">
        <v>2</v>
      </c>
      <c r="S50" s="26" t="s">
        <v>28</v>
      </c>
      <c r="T50" s="27"/>
    </row>
    <row r="51" ht="20" customHeight="1" spans="1:20">
      <c r="A51" s="15">
        <v>49</v>
      </c>
      <c r="B51" s="16" t="s">
        <v>20</v>
      </c>
      <c r="C51" s="17" t="s">
        <v>173</v>
      </c>
      <c r="D51" s="17" t="s">
        <v>174</v>
      </c>
      <c r="E51" s="18" t="s">
        <v>23</v>
      </c>
      <c r="F51" s="18" t="s">
        <v>24</v>
      </c>
      <c r="G51" s="18" t="s">
        <v>25</v>
      </c>
      <c r="H51" s="18" t="s">
        <v>175</v>
      </c>
      <c r="I51" s="17" t="s">
        <v>39</v>
      </c>
      <c r="J51" s="22">
        <v>1</v>
      </c>
      <c r="K51" s="23">
        <v>75</v>
      </c>
      <c r="L51" s="23">
        <f t="shared" si="0"/>
        <v>30</v>
      </c>
      <c r="M51" s="23">
        <v>81</v>
      </c>
      <c r="N51" s="23">
        <v>80</v>
      </c>
      <c r="O51" s="23"/>
      <c r="P51" s="23">
        <f t="shared" si="1"/>
        <v>48.3</v>
      </c>
      <c r="Q51" s="23">
        <v>78.3</v>
      </c>
      <c r="R51" s="28">
        <v>1</v>
      </c>
      <c r="S51" s="26" t="s">
        <v>28</v>
      </c>
      <c r="T51" s="27"/>
    </row>
    <row r="52" ht="20" customHeight="1" spans="1:20">
      <c r="A52" s="15">
        <v>50</v>
      </c>
      <c r="B52" s="16" t="s">
        <v>20</v>
      </c>
      <c r="C52" s="17" t="s">
        <v>176</v>
      </c>
      <c r="D52" s="17" t="s">
        <v>177</v>
      </c>
      <c r="E52" s="18" t="s">
        <v>23</v>
      </c>
      <c r="F52" s="18" t="s">
        <v>24</v>
      </c>
      <c r="G52" s="18" t="s">
        <v>25</v>
      </c>
      <c r="H52" s="18" t="s">
        <v>178</v>
      </c>
      <c r="I52" s="17" t="s">
        <v>77</v>
      </c>
      <c r="J52" s="22">
        <v>1</v>
      </c>
      <c r="K52" s="23">
        <v>61</v>
      </c>
      <c r="L52" s="23">
        <f t="shared" si="0"/>
        <v>24.4</v>
      </c>
      <c r="M52" s="23">
        <v>85</v>
      </c>
      <c r="N52" s="23">
        <v>78.33</v>
      </c>
      <c r="O52" s="23"/>
      <c r="P52" s="23">
        <f t="shared" si="1"/>
        <v>48.999</v>
      </c>
      <c r="Q52" s="23">
        <v>73.4</v>
      </c>
      <c r="R52" s="28">
        <v>1</v>
      </c>
      <c r="S52" s="26" t="s">
        <v>28</v>
      </c>
      <c r="T52" s="27"/>
    </row>
    <row r="53" ht="20" customHeight="1" spans="1:20">
      <c r="A53" s="15">
        <v>51</v>
      </c>
      <c r="B53" s="16" t="s">
        <v>20</v>
      </c>
      <c r="C53" s="17" t="s">
        <v>179</v>
      </c>
      <c r="D53" s="17" t="s">
        <v>180</v>
      </c>
      <c r="E53" s="18" t="s">
        <v>23</v>
      </c>
      <c r="F53" s="18" t="s">
        <v>24</v>
      </c>
      <c r="G53" s="18" t="s">
        <v>25</v>
      </c>
      <c r="H53" s="18" t="s">
        <v>181</v>
      </c>
      <c r="I53" s="17" t="s">
        <v>39</v>
      </c>
      <c r="J53" s="22">
        <v>1</v>
      </c>
      <c r="K53" s="23">
        <v>79</v>
      </c>
      <c r="L53" s="23">
        <f t="shared" si="0"/>
        <v>31.6</v>
      </c>
      <c r="M53" s="23"/>
      <c r="N53" s="23"/>
      <c r="O53" s="23">
        <v>83.33</v>
      </c>
      <c r="P53" s="23">
        <f t="shared" si="1"/>
        <v>49.998</v>
      </c>
      <c r="Q53" s="23">
        <v>81.6</v>
      </c>
      <c r="R53" s="28">
        <v>1</v>
      </c>
      <c r="S53" s="26" t="s">
        <v>28</v>
      </c>
      <c r="T53" s="27"/>
    </row>
    <row r="54" ht="20" customHeight="1" spans="1:20">
      <c r="A54" s="15">
        <v>52</v>
      </c>
      <c r="B54" s="16" t="s">
        <v>20</v>
      </c>
      <c r="C54" s="17" t="s">
        <v>182</v>
      </c>
      <c r="D54" s="17" t="s">
        <v>183</v>
      </c>
      <c r="E54" s="18" t="s">
        <v>23</v>
      </c>
      <c r="F54" s="18" t="s">
        <v>24</v>
      </c>
      <c r="G54" s="18" t="s">
        <v>25</v>
      </c>
      <c r="H54" s="18" t="s">
        <v>184</v>
      </c>
      <c r="I54" s="17" t="s">
        <v>185</v>
      </c>
      <c r="J54" s="22">
        <v>5</v>
      </c>
      <c r="K54" s="23">
        <v>77</v>
      </c>
      <c r="L54" s="23">
        <f t="shared" si="0"/>
        <v>30.8</v>
      </c>
      <c r="M54" s="23"/>
      <c r="N54" s="23"/>
      <c r="O54" s="23">
        <v>84</v>
      </c>
      <c r="P54" s="23">
        <f t="shared" si="1"/>
        <v>50.4</v>
      </c>
      <c r="Q54" s="23">
        <v>81.2</v>
      </c>
      <c r="R54" s="28">
        <v>1</v>
      </c>
      <c r="S54" s="26" t="s">
        <v>28</v>
      </c>
      <c r="T54" s="29"/>
    </row>
    <row r="55" ht="20" customHeight="1" spans="1:20">
      <c r="A55" s="15">
        <v>53</v>
      </c>
      <c r="B55" s="16" t="s">
        <v>20</v>
      </c>
      <c r="C55" s="17" t="s">
        <v>182</v>
      </c>
      <c r="D55" s="17" t="s">
        <v>186</v>
      </c>
      <c r="E55" s="18" t="s">
        <v>23</v>
      </c>
      <c r="F55" s="18" t="s">
        <v>115</v>
      </c>
      <c r="G55" s="18" t="s">
        <v>116</v>
      </c>
      <c r="H55" s="18" t="s">
        <v>187</v>
      </c>
      <c r="I55" s="17" t="s">
        <v>188</v>
      </c>
      <c r="J55" s="22">
        <v>5</v>
      </c>
      <c r="K55" s="23">
        <v>78</v>
      </c>
      <c r="L55" s="23">
        <f t="shared" si="0"/>
        <v>31.2</v>
      </c>
      <c r="M55" s="23"/>
      <c r="N55" s="23"/>
      <c r="O55" s="23">
        <v>81.67</v>
      </c>
      <c r="P55" s="23">
        <f t="shared" si="1"/>
        <v>49.002</v>
      </c>
      <c r="Q55" s="23">
        <v>80.2</v>
      </c>
      <c r="R55" s="28">
        <v>2</v>
      </c>
      <c r="S55" s="26" t="s">
        <v>28</v>
      </c>
      <c r="T55" s="29"/>
    </row>
    <row r="56" ht="20" customHeight="1" spans="1:20">
      <c r="A56" s="15">
        <v>54</v>
      </c>
      <c r="B56" s="16" t="s">
        <v>20</v>
      </c>
      <c r="C56" s="17" t="s">
        <v>182</v>
      </c>
      <c r="D56" s="17" t="s">
        <v>189</v>
      </c>
      <c r="E56" s="18" t="s">
        <v>23</v>
      </c>
      <c r="F56" s="18" t="s">
        <v>24</v>
      </c>
      <c r="G56" s="18" t="s">
        <v>25</v>
      </c>
      <c r="H56" s="18" t="s">
        <v>184</v>
      </c>
      <c r="I56" s="17" t="s">
        <v>190</v>
      </c>
      <c r="J56" s="22">
        <v>5</v>
      </c>
      <c r="K56" s="23">
        <v>72</v>
      </c>
      <c r="L56" s="23">
        <f t="shared" si="0"/>
        <v>28.8</v>
      </c>
      <c r="M56" s="23"/>
      <c r="N56" s="23"/>
      <c r="O56" s="23">
        <v>81.33</v>
      </c>
      <c r="P56" s="23">
        <f t="shared" si="1"/>
        <v>48.798</v>
      </c>
      <c r="Q56" s="23">
        <v>77.6</v>
      </c>
      <c r="R56" s="28">
        <v>3</v>
      </c>
      <c r="S56" s="26" t="s">
        <v>28</v>
      </c>
      <c r="T56" s="29"/>
    </row>
    <row r="57" ht="20" customHeight="1" spans="1:20">
      <c r="A57" s="15">
        <v>55</v>
      </c>
      <c r="B57" s="16" t="s">
        <v>20</v>
      </c>
      <c r="C57" s="17" t="s">
        <v>182</v>
      </c>
      <c r="D57" s="17" t="s">
        <v>191</v>
      </c>
      <c r="E57" s="18" t="s">
        <v>23</v>
      </c>
      <c r="F57" s="18" t="s">
        <v>115</v>
      </c>
      <c r="G57" s="18" t="s">
        <v>116</v>
      </c>
      <c r="H57" s="18" t="s">
        <v>187</v>
      </c>
      <c r="I57" s="17" t="s">
        <v>192</v>
      </c>
      <c r="J57" s="22">
        <v>5</v>
      </c>
      <c r="K57" s="23">
        <v>73</v>
      </c>
      <c r="L57" s="23">
        <f t="shared" si="0"/>
        <v>29.2</v>
      </c>
      <c r="M57" s="23"/>
      <c r="N57" s="23"/>
      <c r="O57" s="23">
        <v>80.67</v>
      </c>
      <c r="P57" s="23">
        <f t="shared" si="1"/>
        <v>48.402</v>
      </c>
      <c r="Q57" s="23">
        <v>77.6</v>
      </c>
      <c r="R57" s="28">
        <v>4</v>
      </c>
      <c r="S57" s="26" t="s">
        <v>28</v>
      </c>
      <c r="T57" s="29"/>
    </row>
    <row r="58" ht="20" customHeight="1" spans="1:20">
      <c r="A58" s="15">
        <v>56</v>
      </c>
      <c r="B58" s="16" t="s">
        <v>20</v>
      </c>
      <c r="C58" s="17" t="s">
        <v>182</v>
      </c>
      <c r="D58" s="17" t="s">
        <v>193</v>
      </c>
      <c r="E58" s="18" t="s">
        <v>23</v>
      </c>
      <c r="F58" s="18" t="s">
        <v>24</v>
      </c>
      <c r="G58" s="18" t="s">
        <v>25</v>
      </c>
      <c r="H58" s="18" t="s">
        <v>194</v>
      </c>
      <c r="I58" s="17" t="s">
        <v>81</v>
      </c>
      <c r="J58" s="22">
        <v>5</v>
      </c>
      <c r="K58" s="23">
        <v>66</v>
      </c>
      <c r="L58" s="23">
        <f t="shared" si="0"/>
        <v>26.4</v>
      </c>
      <c r="M58" s="23"/>
      <c r="N58" s="23"/>
      <c r="O58" s="23">
        <v>83.67</v>
      </c>
      <c r="P58" s="23">
        <f t="shared" si="1"/>
        <v>50.202</v>
      </c>
      <c r="Q58" s="23">
        <v>76.6</v>
      </c>
      <c r="R58" s="28">
        <v>5</v>
      </c>
      <c r="S58" s="26" t="s">
        <v>28</v>
      </c>
      <c r="T58" s="29"/>
    </row>
  </sheetData>
  <mergeCells count="2">
    <mergeCell ref="A1:T1"/>
    <mergeCell ref="M2:N2"/>
  </mergeCells>
  <printOptions horizontalCentered="1"/>
  <pageMargins left="0.354330708661417" right="0.354330708661417" top="0.590551181102362" bottom="0.590551181102362" header="0.511811023622047" footer="0.511811023622047"/>
  <pageSetup paperSize="9" scale="79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梦之蓝</cp:lastModifiedBy>
  <dcterms:created xsi:type="dcterms:W3CDTF">2020-05-28T08:26:00Z</dcterms:created>
  <cp:lastPrinted>2021-09-28T01:31:00Z</cp:lastPrinted>
  <dcterms:modified xsi:type="dcterms:W3CDTF">2024-07-28T03:06:33Z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8876BE95A810444387021043B5F4860B_13</vt:lpwstr>
  </property>
  <property fmtid="{D5CDD505-2E9C-101B-9397-08002B2CF9AE}" pid="3" name="KSOProductBuildVer">
    <vt:lpwstr>2052-12.1.0.17147</vt:lpwstr>
  </property>
</Properties>
</file>