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<sst xmlns="http://schemas.openxmlformats.org/spreadsheetml/2006/main" count="53" uniqueCount="39">
  <si>
    <t>附件</t>
  </si>
  <si>
    <t>2023年江苏省宿迁市钟吾初级中学（宿迁市教育局直属学校）面向社会
公开招聘教师拟聘用人员名单</t>
  </si>
  <si>
    <t>姓名</t>
  </si>
  <si>
    <t>招聘单位</t>
  </si>
  <si>
    <t>岗位代码</t>
  </si>
  <si>
    <t>岗位名称</t>
  </si>
  <si>
    <t>招聘人数</t>
  </si>
  <si>
    <t>笔试分数</t>
  </si>
  <si>
    <t>技能测
试分数</t>
  </si>
  <si>
    <t>面试成绩</t>
  </si>
  <si>
    <t>总分</t>
  </si>
  <si>
    <t>排名</t>
  </si>
  <si>
    <t>体检结果</t>
  </si>
  <si>
    <t>吴桃</t>
  </si>
  <si>
    <t>宿迁市钟吾初级中学</t>
  </si>
  <si>
    <t>01</t>
  </si>
  <si>
    <t>初中语文教师</t>
  </si>
  <si>
    <t>合格</t>
  </si>
  <si>
    <t>孙笑笑</t>
  </si>
  <si>
    <t>02</t>
  </si>
  <si>
    <t>初中数学教师</t>
  </si>
  <si>
    <t>杨祯</t>
  </si>
  <si>
    <t>03</t>
  </si>
  <si>
    <t>初中英语教师</t>
  </si>
  <si>
    <t>晁凛凛</t>
  </si>
  <si>
    <t>05</t>
  </si>
  <si>
    <t>初中地理教师</t>
  </si>
  <si>
    <t>田雨</t>
  </si>
  <si>
    <t>06</t>
  </si>
  <si>
    <t>初中生物教师</t>
  </si>
  <si>
    <t>蔡昕怡</t>
  </si>
  <si>
    <t>07</t>
  </si>
  <si>
    <t>初中音乐教师</t>
  </si>
  <si>
    <t>贺振龙</t>
  </si>
  <si>
    <t>08</t>
  </si>
  <si>
    <t>初中体育教师</t>
  </si>
  <si>
    <t>胡瑞芹</t>
  </si>
  <si>
    <t>09</t>
  </si>
  <si>
    <t>初中美术教师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</si>
</sst>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方正小标宋简体"/>
      <charset val="134"/>
    </font>
    <font>
      <sz val="18"/>
      <color theme="1"/>
      <name val="方正小标宋简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D1" sqref="D$1:D$1048576"/>
    </sheetView>
  </sheetViews>
  <sheetFormatPr defaultColWidth="9" defaultRowHeight="13.5"/>
  <cols>
    <col min="1" max="1" width="9" style="1"/>
    <col min="2" max="2" width="22.6666666666667" style="2" customWidth="1"/>
    <col min="3" max="3" width="6" style="2" customWidth="1"/>
    <col min="4" max="4" width="13.775" style="3" customWidth="1"/>
    <col min="5" max="5" width="4.775" style="2" customWidth="1"/>
    <col min="6" max="6" width="11.5583333333333" style="2" customWidth="1"/>
    <col min="7" max="7" width="9" style="2"/>
    <col min="8" max="8" width="12.775" style="2" customWidth="1"/>
    <col min="9" max="9" width="9" style="2"/>
    <col min="10" max="10" width="6.66666666666667" style="2" customWidth="1"/>
    <col min="11" max="16384" width="9" style="2"/>
  </cols>
  <sheetData>
    <row r="1" spans="1:1">
      <c r="A1" s="4" t="s">
        <v>0</v>
      </c>
    </row>
    <row r="2" ht="57" customHeight="1" spans="1:11">
      <c r="A2" s="5" t="s">
        <v>1</v>
      </c>
      <c r="B2" s="6"/>
      <c r="C2" s="6"/>
      <c r="D2" s="7"/>
      <c r="E2" s="6"/>
      <c r="F2" s="6"/>
      <c r="G2" s="6"/>
      <c r="H2" s="6"/>
      <c r="I2" s="6"/>
      <c r="J2" s="6"/>
      <c r="K2" s="6"/>
    </row>
    <row r="3" ht="40" customHeight="1" spans="1:11">
      <c r="A3" s="8" t="s">
        <v>2</v>
      </c>
      <c r="B3" s="9" t="s">
        <v>3</v>
      </c>
      <c r="C3" s="9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ht="20" customHeight="1" spans="1:11">
      <c r="A4" s="10" t="s">
        <v>13</v>
      </c>
      <c r="B4" s="11" t="s">
        <v>14</v>
      </c>
      <c r="C4" s="12" t="s">
        <v>15</v>
      </c>
      <c r="D4" s="13" t="s">
        <v>16</v>
      </c>
      <c r="E4" s="11">
        <v>1</v>
      </c>
      <c r="F4" s="14">
        <v>73</v>
      </c>
      <c r="G4" s="11"/>
      <c r="H4" s="14">
        <v>80.2</v>
      </c>
      <c r="I4" s="14">
        <f>F4*0.4+H4*0.6</f>
        <v>77.32</v>
      </c>
      <c r="J4" s="11">
        <v>1</v>
      </c>
      <c r="K4" s="11" t="s">
        <v>17</v>
      </c>
    </row>
    <row r="5" ht="20" customHeight="1" spans="1:11">
      <c r="A5" s="10" t="s">
        <v>18</v>
      </c>
      <c r="B5" s="11" t="s">
        <v>14</v>
      </c>
      <c r="C5" s="12" t="s">
        <v>19</v>
      </c>
      <c r="D5" s="13" t="s">
        <v>20</v>
      </c>
      <c r="E5" s="11">
        <v>1</v>
      </c>
      <c r="F5" s="14">
        <v>80</v>
      </c>
      <c r="G5" s="11"/>
      <c r="H5" s="14">
        <v>84.6</v>
      </c>
      <c r="I5" s="14">
        <f>F5*0.4+H5*0.6</f>
        <v>82.76</v>
      </c>
      <c r="J5" s="11">
        <v>1</v>
      </c>
      <c r="K5" s="11" t="s">
        <v>17</v>
      </c>
    </row>
    <row r="6" ht="20" customHeight="1" spans="1:11">
      <c r="A6" s="13" t="s">
        <v>21</v>
      </c>
      <c r="B6" s="11" t="s">
        <v>14</v>
      </c>
      <c r="C6" s="12" t="s">
        <v>22</v>
      </c>
      <c r="D6" s="13" t="s">
        <v>23</v>
      </c>
      <c r="E6" s="11">
        <v>2</v>
      </c>
      <c r="F6" s="14">
        <v>82</v>
      </c>
      <c r="G6" s="11"/>
      <c r="H6" s="14">
        <v>86.6</v>
      </c>
      <c r="I6" s="14">
        <f>F6*0.4+H6*0.6</f>
        <v>84.76</v>
      </c>
      <c r="J6" s="11">
        <v>1</v>
      </c>
      <c r="K6" s="11" t="s">
        <v>17</v>
      </c>
    </row>
    <row r="7" ht="20" customHeight="1" spans="1:11">
      <c r="A7" s="10" t="s">
        <v>24</v>
      </c>
      <c r="B7" s="11" t="s">
        <v>14</v>
      </c>
      <c r="C7" s="12" t="s">
        <v>25</v>
      </c>
      <c r="D7" s="13" t="s">
        <v>26</v>
      </c>
      <c r="E7" s="11">
        <v>1</v>
      </c>
      <c r="F7" s="14">
        <v>96</v>
      </c>
      <c r="G7" s="11"/>
      <c r="H7" s="14">
        <v>84</v>
      </c>
      <c r="I7" s="14">
        <f>F7*0.4+H7*0.6</f>
        <v>88.8</v>
      </c>
      <c r="J7" s="11">
        <v>1</v>
      </c>
      <c r="K7" s="11" t="s">
        <v>17</v>
      </c>
    </row>
    <row r="8" ht="20" customHeight="1" spans="1:11">
      <c r="A8" s="10" t="s">
        <v>27</v>
      </c>
      <c r="B8" s="11" t="s">
        <v>14</v>
      </c>
      <c r="C8" s="12" t="s">
        <v>28</v>
      </c>
      <c r="D8" s="13" t="s">
        <v>29</v>
      </c>
      <c r="E8" s="11">
        <v>1</v>
      </c>
      <c r="F8" s="14">
        <v>80</v>
      </c>
      <c r="G8" s="11"/>
      <c r="H8" s="14">
        <v>78.2</v>
      </c>
      <c r="I8" s="14">
        <f>F8*0.4+H8*0.6</f>
        <v>78.92</v>
      </c>
      <c r="J8" s="11">
        <v>3</v>
      </c>
      <c r="K8" s="11" t="s">
        <v>17</v>
      </c>
    </row>
    <row r="9" ht="20" customHeight="1" spans="1:11">
      <c r="A9" s="10" t="s">
        <v>30</v>
      </c>
      <c r="B9" s="11" t="s">
        <v>14</v>
      </c>
      <c r="C9" s="12" t="s">
        <v>31</v>
      </c>
      <c r="D9" s="13" t="s">
        <v>32</v>
      </c>
      <c r="E9" s="11">
        <v>1</v>
      </c>
      <c r="F9" s="14">
        <v>78</v>
      </c>
      <c r="G9" s="14">
        <v>69.67</v>
      </c>
      <c r="H9" s="14">
        <v>86.6</v>
      </c>
      <c r="I9" s="14">
        <f t="shared" ref="I9:I11" si="0">F9*0.3+G9*0.4+H9*0.3</f>
        <v>77.248</v>
      </c>
      <c r="J9" s="11">
        <v>1</v>
      </c>
      <c r="K9" s="11" t="s">
        <v>17</v>
      </c>
    </row>
    <row r="10" ht="20" customHeight="1" spans="1:11">
      <c r="A10" s="10" t="s">
        <v>33</v>
      </c>
      <c r="B10" s="11" t="s">
        <v>14</v>
      </c>
      <c r="C10" s="12" t="s">
        <v>34</v>
      </c>
      <c r="D10" s="13" t="s">
        <v>35</v>
      </c>
      <c r="E10" s="11">
        <v>1</v>
      </c>
      <c r="F10" s="14">
        <v>78</v>
      </c>
      <c r="G10" s="14">
        <v>87.67</v>
      </c>
      <c r="H10" s="14">
        <v>86.4</v>
      </c>
      <c r="I10" s="14">
        <f t="shared" si="0"/>
        <v>84.388</v>
      </c>
      <c r="J10" s="12">
        <v>1</v>
      </c>
      <c r="K10" s="11" t="s">
        <v>17</v>
      </c>
    </row>
    <row r="11" ht="20" customHeight="1" spans="1:11">
      <c r="A11" s="10" t="s">
        <v>36</v>
      </c>
      <c r="B11" s="11" t="s">
        <v>14</v>
      </c>
      <c r="C11" s="12" t="s">
        <v>37</v>
      </c>
      <c r="D11" s="13" t="s">
        <v>38</v>
      </c>
      <c r="E11" s="11">
        <v>1</v>
      </c>
      <c r="F11" s="14">
        <v>80</v>
      </c>
      <c r="G11" s="14">
        <v>62</v>
      </c>
      <c r="H11" s="14">
        <v>86</v>
      </c>
      <c r="I11" s="14">
        <f t="shared" si="0"/>
        <v>74.6</v>
      </c>
      <c r="J11" s="12">
        <v>1</v>
      </c>
      <c r="K11" s="11" t="s">
        <v>17</v>
      </c>
    </row>
    <row r="16" spans="7:7">
      <c r="G16" s="15"/>
    </row>
  </sheetData>
  <mergeCells count="1">
    <mergeCell ref="A2:K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赵霞</dc:creator>
  <cp:lastModifiedBy>梦之蓝</cp:lastModifiedBy>
  <dcterms:created xsi:type="dcterms:W3CDTF">2023-11-20T02:51:00Z</dcterms:created>
  <dcterms:modified xsi:type="dcterms:W3CDTF">2023-12-20T07:42:58Z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AEB315EDD87145E79E0218860AFE45E2_13</vt:lpwstr>
  </property>
  <property fmtid="{D5CDD505-2E9C-101B-9397-08002B2CF9AE}" pid="3" name="KSOProductBuildVer">
    <vt:lpwstr>2052-12.1.0.15990</vt:lpwstr>
  </property>
</Properties>
</file>