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1" sheetId="1" r:id="rId1"/>
  </sheets>
  <definedNames>
    <definedName name="_xlnm._FilterDatabase" localSheetId="0" hidden="1">'1'!$M$1:$M$50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<sst xmlns="http://schemas.openxmlformats.org/spreadsheetml/2006/main" count="442" uniqueCount="135">
  <si>
    <t>2023年淮安区公开招聘教师进入体检名单（第一批）</t>
  </si>
  <si>
    <r>
      <rPr>
        <b/>
        <sz val="11"/>
        <color theme="1"/>
        <rFont val="仿宋"/>
        <charset val="134"/>
      </rPr>
      <t>说明：</t>
    </r>
    <r>
      <rPr>
        <sz val="11"/>
        <color theme="1"/>
        <rFont val="仿宋"/>
        <charset val="134"/>
      </rPr>
      <t>1.根据《2023年淮安区公开招聘教师公告》规定：在应聘同岗位面试成绩合格的人员中，按总成绩从高分到低分的顺序及岗位实际招聘人数1:1的比例确定进入体检环节人员（总成绩相同的应聘者，取面试成绩高者，面试成绩仍相同，则组织加试，取加试成绩高者）。2.体检工作将于近期进行，请进入体检环节人员近期不要外出，保持通讯畅通，并注意休息、勿熬夜、不饮酒、避免剧烈运动和慎服相关药品。</t>
    </r>
  </si>
  <si>
    <t>报名序号</t>
  </si>
  <si>
    <t>序号</t>
  </si>
  <si>
    <t>准考证号</t>
  </si>
  <si>
    <t>姓名</t>
  </si>
  <si>
    <t>性别</t>
  </si>
  <si>
    <t>招聘单位</t>
  </si>
  <si>
    <t>单位代码</t>
  </si>
  <si>
    <t>报考岗位</t>
  </si>
  <si>
    <t>岗位代码</t>
  </si>
  <si>
    <t>招聘人数</t>
  </si>
  <si>
    <t>开考比例（倍）</t>
  </si>
  <si>
    <t>笔试成绩</t>
  </si>
  <si>
    <t>面试成绩</t>
  </si>
  <si>
    <t>总成绩</t>
  </si>
  <si>
    <t>总成绩排名</t>
  </si>
  <si>
    <t>备注</t>
  </si>
  <si>
    <t>1</t>
  </si>
  <si>
    <t>田梦霞</t>
  </si>
  <si>
    <t>女</t>
  </si>
  <si>
    <t>淮安区高中</t>
  </si>
  <si>
    <t>01</t>
  </si>
  <si>
    <t>英语教师</t>
  </si>
  <si>
    <t>3</t>
  </si>
  <si>
    <t>2</t>
  </si>
  <si>
    <t>徐梦</t>
  </si>
  <si>
    <t>心理教师</t>
  </si>
  <si>
    <t>02</t>
  </si>
  <si>
    <t>许海傲</t>
  </si>
  <si>
    <t>政治教师</t>
  </si>
  <si>
    <t>03</t>
  </si>
  <si>
    <t>4</t>
  </si>
  <si>
    <t>鲁媛媛</t>
  </si>
  <si>
    <t>生物教师</t>
  </si>
  <si>
    <t>04</t>
  </si>
  <si>
    <t>5</t>
  </si>
  <si>
    <t>万淑彤</t>
  </si>
  <si>
    <t>地理教师</t>
  </si>
  <si>
    <t>05</t>
  </si>
  <si>
    <t>6</t>
  </si>
  <si>
    <t>龚雨</t>
  </si>
  <si>
    <t>语文教师</t>
  </si>
  <si>
    <t>06</t>
  </si>
  <si>
    <t>7</t>
  </si>
  <si>
    <t>王云</t>
  </si>
  <si>
    <t>8</t>
  </si>
  <si>
    <t>于越</t>
  </si>
  <si>
    <t>9</t>
  </si>
  <si>
    <t>赵一凡</t>
  </si>
  <si>
    <t>淮安区初中</t>
  </si>
  <si>
    <t>数学教师</t>
  </si>
  <si>
    <t>08</t>
  </si>
  <si>
    <t>10</t>
  </si>
  <si>
    <t>魏雨姝</t>
  </si>
  <si>
    <t>11</t>
  </si>
  <si>
    <t>刘霁杭</t>
  </si>
  <si>
    <t>12</t>
  </si>
  <si>
    <t>于甜甜</t>
  </si>
  <si>
    <t>13</t>
  </si>
  <si>
    <t>金敏</t>
  </si>
  <si>
    <t>14</t>
  </si>
  <si>
    <t>周景</t>
  </si>
  <si>
    <t>09</t>
  </si>
  <si>
    <t>15</t>
  </si>
  <si>
    <t>朱怡洁</t>
  </si>
  <si>
    <t>16</t>
  </si>
  <si>
    <t>蒋悦</t>
  </si>
  <si>
    <t>17</t>
  </si>
  <si>
    <t>刘乐天</t>
  </si>
  <si>
    <t>男</t>
  </si>
  <si>
    <t>18</t>
  </si>
  <si>
    <t>刘华东</t>
  </si>
  <si>
    <t>19</t>
  </si>
  <si>
    <t>窦莎</t>
  </si>
  <si>
    <t>20</t>
  </si>
  <si>
    <t>颜成帅</t>
  </si>
  <si>
    <t>物理教师A岗</t>
  </si>
  <si>
    <t>21</t>
  </si>
  <si>
    <t>李翔</t>
  </si>
  <si>
    <t>22</t>
  </si>
  <si>
    <t>葛君涛</t>
  </si>
  <si>
    <t>23</t>
  </si>
  <si>
    <t>徐天一</t>
  </si>
  <si>
    <t>24</t>
  </si>
  <si>
    <t>乔政涵</t>
  </si>
  <si>
    <t>25</t>
  </si>
  <si>
    <t>路晶晶</t>
  </si>
  <si>
    <t>26</t>
  </si>
  <si>
    <t>高林晓</t>
  </si>
  <si>
    <t>27</t>
  </si>
  <si>
    <t>王梦雨</t>
  </si>
  <si>
    <t>28</t>
  </si>
  <si>
    <t>蒋慧</t>
  </si>
  <si>
    <t>物理教师B岗</t>
  </si>
  <si>
    <t>29</t>
  </si>
  <si>
    <t>孙伟</t>
  </si>
  <si>
    <t>30</t>
  </si>
  <si>
    <t>陈洁</t>
  </si>
  <si>
    <t>31</t>
  </si>
  <si>
    <t>时永霞</t>
  </si>
  <si>
    <t>32</t>
  </si>
  <si>
    <t>周洲</t>
  </si>
  <si>
    <t>33</t>
  </si>
  <si>
    <t>周青</t>
  </si>
  <si>
    <t>34</t>
  </si>
  <si>
    <t>万爱琴</t>
  </si>
  <si>
    <t>35</t>
  </si>
  <si>
    <t>何苏杰</t>
  </si>
  <si>
    <t>递补</t>
  </si>
  <si>
    <t>36</t>
  </si>
  <si>
    <t>吕杰</t>
  </si>
  <si>
    <t>37</t>
  </si>
  <si>
    <t>许永会</t>
  </si>
  <si>
    <t>38</t>
  </si>
  <si>
    <t>王鹏飞</t>
  </si>
  <si>
    <t>39</t>
  </si>
  <si>
    <t>张洁</t>
  </si>
  <si>
    <t>40</t>
  </si>
  <si>
    <t>沙珂</t>
  </si>
  <si>
    <t>41</t>
  </si>
  <si>
    <t>李赵南</t>
  </si>
  <si>
    <t>42</t>
  </si>
  <si>
    <t>于圣洁</t>
  </si>
  <si>
    <t>化学教师</t>
  </si>
  <si>
    <t>43</t>
  </si>
  <si>
    <t>方梅</t>
  </si>
  <si>
    <t>44</t>
  </si>
  <si>
    <t>胡馨</t>
  </si>
  <si>
    <t>45</t>
  </si>
  <si>
    <t>杨梅</t>
  </si>
  <si>
    <t>46</t>
  </si>
  <si>
    <t>赵晨欣</t>
  </si>
  <si>
    <t>47</t>
  </si>
  <si>
    <t>赵秀芳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</si>
</sst>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rgb="FF00B0F0"/>
      <name val="仿宋"/>
      <charset val="134"/>
    </font>
    <font>
      <sz val="11"/>
      <color rgb="FFFF0000"/>
      <name val="仿宋"/>
      <charset val="134"/>
    </font>
    <font>
      <sz val="11"/>
      <color rgb="FFFF0000"/>
      <name val="等线"/>
      <charset val="134"/>
      <scheme val="minor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>
      <alignment horizontal="center" vertical="center" shrinkToFit="1"/>
    </xf>
    <xf numFmtId="0" fontId="2" fillId="0" borderId="2" xfId="50" applyFont="1" applyBorder="1" applyAlignment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50" applyFont="1" applyFill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 shrinkToFit="1"/>
    </xf>
    <xf numFmtId="49" fontId="1" fillId="0" borderId="2" xfId="50" applyNumberFormat="1" applyFont="1" applyFill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NumberFormat="1" applyFont="1" applyBorder="1" applyAlignment="1" applyProtection="1">
      <alignment horizontal="center" vertical="center" shrinkToFit="1"/>
      <protection locked="0"/>
    </xf>
    <xf numFmtId="49" fontId="1" fillId="0" borderId="2" xfId="51" applyNumberFormat="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shrinkToFit="1"/>
    </xf>
    <xf numFmtId="49" fontId="1" fillId="0" borderId="2" xfId="51" applyNumberFormat="1" applyFont="1" applyBorder="1" applyAlignment="1">
      <alignment horizontal="center" vertical="center" shrinkToFit="1"/>
    </xf>
    <xf numFmtId="0" fontId="1" fillId="0" borderId="2" xfId="51" applyFont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7"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Medium2" defaultPivotStyle="PivotStyleLight16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topLeftCell="C1" workbookViewId="0">
      <selection activeCell="I14" sqref="I14"/>
    </sheetView>
  </sheetViews>
  <sheetFormatPr defaultColWidth="9" defaultRowHeight="14.25"/>
  <cols>
    <col min="1" max="1" width="5.625" hidden="1" customWidth="1"/>
    <col min="2" max="2" width="0.125" style="5" hidden="1" customWidth="1"/>
    <col min="3" max="3" width="4.875" customWidth="1"/>
    <col min="4" max="4" width="16.625" style="6" customWidth="1"/>
    <col min="5" max="5" width="9.5" customWidth="1"/>
    <col min="6" max="6" width="6.5" customWidth="1"/>
    <col min="7" max="7" width="15.375" style="6" customWidth="1"/>
    <col min="8" max="8" width="5.5" style="7" customWidth="1"/>
    <col min="9" max="9" width="15.125" style="6" customWidth="1"/>
    <col min="10" max="11" width="5.625" customWidth="1"/>
    <col min="12" max="12" width="6" customWidth="1"/>
    <col min="13" max="13" width="10" customWidth="1"/>
    <col min="14" max="14" width="10" style="8" customWidth="1"/>
    <col min="15" max="15" width="10" style="9" customWidth="1"/>
    <col min="16" max="16" width="7.75" style="8" customWidth="1"/>
    <col min="17" max="17" width="8.875" customWidth="1"/>
  </cols>
  <sheetData>
    <row r="1" ht="45.75" customHeight="1" spans="3:17"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72" customHeight="1" spans="3:17">
      <c r="C2" s="11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1" customFormat="1" ht="57" customHeight="1" spans="1:17">
      <c r="A3" s="12" t="s">
        <v>2</v>
      </c>
      <c r="B3" s="13"/>
      <c r="C3" s="14" t="s">
        <v>3</v>
      </c>
      <c r="D3" s="15" t="s">
        <v>4</v>
      </c>
      <c r="E3" s="14" t="s">
        <v>5</v>
      </c>
      <c r="F3" s="14" t="s">
        <v>6</v>
      </c>
      <c r="G3" s="15" t="s">
        <v>7</v>
      </c>
      <c r="H3" s="16" t="s">
        <v>8</v>
      </c>
      <c r="I3" s="15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33" t="s">
        <v>14</v>
      </c>
      <c r="O3" s="34" t="s">
        <v>15</v>
      </c>
      <c r="P3" s="33" t="s">
        <v>16</v>
      </c>
      <c r="Q3" s="33" t="s">
        <v>17</v>
      </c>
    </row>
    <row r="4" s="2" customFormat="1" ht="18.75" customHeight="1" spans="1:17">
      <c r="A4" s="17">
        <v>5</v>
      </c>
      <c r="B4" s="17">
        <v>1</v>
      </c>
      <c r="C4" s="18" t="s">
        <v>18</v>
      </c>
      <c r="D4" s="19">
        <v>20230101002</v>
      </c>
      <c r="E4" s="18" t="s">
        <v>19</v>
      </c>
      <c r="F4" s="18" t="s">
        <v>20</v>
      </c>
      <c r="G4" s="20" t="s">
        <v>21</v>
      </c>
      <c r="H4" s="18" t="s">
        <v>22</v>
      </c>
      <c r="I4" s="20" t="s">
        <v>23</v>
      </c>
      <c r="J4" s="18" t="s">
        <v>22</v>
      </c>
      <c r="K4" s="18" t="s">
        <v>18</v>
      </c>
      <c r="L4" s="18" t="s">
        <v>24</v>
      </c>
      <c r="M4" s="35">
        <v>77.5</v>
      </c>
      <c r="N4" s="35">
        <v>85</v>
      </c>
      <c r="O4" s="35">
        <f t="shared" ref="O4:O50" si="0">M4*0.4+N4*0.6</f>
        <v>82</v>
      </c>
      <c r="P4" s="36">
        <v>1</v>
      </c>
      <c r="Q4" s="36"/>
    </row>
    <row r="5" s="3" customFormat="1" ht="18.75" customHeight="1" spans="1:17">
      <c r="A5" s="17">
        <v>6</v>
      </c>
      <c r="B5" s="17">
        <v>2</v>
      </c>
      <c r="C5" s="18" t="s">
        <v>25</v>
      </c>
      <c r="D5" s="19">
        <v>20230102006</v>
      </c>
      <c r="E5" s="18" t="s">
        <v>26</v>
      </c>
      <c r="F5" s="18" t="s">
        <v>20</v>
      </c>
      <c r="G5" s="20" t="s">
        <v>21</v>
      </c>
      <c r="H5" s="18" t="s">
        <v>22</v>
      </c>
      <c r="I5" s="20" t="s">
        <v>27</v>
      </c>
      <c r="J5" s="18" t="s">
        <v>28</v>
      </c>
      <c r="K5" s="18" t="s">
        <v>18</v>
      </c>
      <c r="L5" s="18" t="s">
        <v>24</v>
      </c>
      <c r="M5" s="35">
        <v>68</v>
      </c>
      <c r="N5" s="35">
        <v>86.33</v>
      </c>
      <c r="O5" s="35">
        <f t="shared" si="0"/>
        <v>78.998</v>
      </c>
      <c r="P5" s="36">
        <v>1</v>
      </c>
      <c r="Q5" s="36"/>
    </row>
    <row r="6" s="3" customFormat="1" ht="18.75" customHeight="1" spans="1:17">
      <c r="A6" s="17">
        <v>6</v>
      </c>
      <c r="B6" s="17">
        <v>2</v>
      </c>
      <c r="C6" s="18" t="s">
        <v>24</v>
      </c>
      <c r="D6" s="19">
        <v>20230103010</v>
      </c>
      <c r="E6" s="18" t="s">
        <v>29</v>
      </c>
      <c r="F6" s="18" t="s">
        <v>20</v>
      </c>
      <c r="G6" s="20" t="s">
        <v>21</v>
      </c>
      <c r="H6" s="18" t="s">
        <v>22</v>
      </c>
      <c r="I6" s="20" t="s">
        <v>30</v>
      </c>
      <c r="J6" s="18" t="s">
        <v>31</v>
      </c>
      <c r="K6" s="18" t="s">
        <v>18</v>
      </c>
      <c r="L6" s="18" t="s">
        <v>24</v>
      </c>
      <c r="M6" s="35">
        <v>81.5</v>
      </c>
      <c r="N6" s="35">
        <v>82.5</v>
      </c>
      <c r="O6" s="35">
        <f t="shared" si="0"/>
        <v>82.1</v>
      </c>
      <c r="P6" s="36">
        <v>1</v>
      </c>
      <c r="Q6" s="36"/>
    </row>
    <row r="7" s="3" customFormat="1" ht="18.75" customHeight="1" spans="1:17">
      <c r="A7" s="17">
        <v>10</v>
      </c>
      <c r="B7" s="17">
        <v>2</v>
      </c>
      <c r="C7" s="18" t="s">
        <v>32</v>
      </c>
      <c r="D7" s="19">
        <v>20230104006</v>
      </c>
      <c r="E7" s="18" t="s">
        <v>33</v>
      </c>
      <c r="F7" s="18" t="s">
        <v>20</v>
      </c>
      <c r="G7" s="20" t="s">
        <v>21</v>
      </c>
      <c r="H7" s="18" t="s">
        <v>22</v>
      </c>
      <c r="I7" s="20" t="s">
        <v>34</v>
      </c>
      <c r="J7" s="18" t="s">
        <v>35</v>
      </c>
      <c r="K7" s="18" t="s">
        <v>18</v>
      </c>
      <c r="L7" s="18" t="s">
        <v>24</v>
      </c>
      <c r="M7" s="35">
        <v>80</v>
      </c>
      <c r="N7" s="35">
        <v>85</v>
      </c>
      <c r="O7" s="35">
        <f t="shared" si="0"/>
        <v>83</v>
      </c>
      <c r="P7" s="36">
        <v>1</v>
      </c>
      <c r="Q7" s="36"/>
    </row>
    <row r="8" s="3" customFormat="1" ht="18.75" customHeight="1" spans="1:17">
      <c r="A8" s="17">
        <v>15</v>
      </c>
      <c r="B8" s="17">
        <v>3</v>
      </c>
      <c r="C8" s="18" t="s">
        <v>36</v>
      </c>
      <c r="D8" s="19">
        <v>20230105012</v>
      </c>
      <c r="E8" s="18" t="s">
        <v>37</v>
      </c>
      <c r="F8" s="18" t="s">
        <v>20</v>
      </c>
      <c r="G8" s="20" t="s">
        <v>21</v>
      </c>
      <c r="H8" s="18" t="s">
        <v>22</v>
      </c>
      <c r="I8" s="20" t="s">
        <v>38</v>
      </c>
      <c r="J8" s="18" t="s">
        <v>39</v>
      </c>
      <c r="K8" s="18" t="s">
        <v>18</v>
      </c>
      <c r="L8" s="18" t="s">
        <v>24</v>
      </c>
      <c r="M8" s="35">
        <v>70</v>
      </c>
      <c r="N8" s="35">
        <v>80.33</v>
      </c>
      <c r="O8" s="35">
        <f t="shared" si="0"/>
        <v>76.198</v>
      </c>
      <c r="P8" s="36">
        <v>1</v>
      </c>
      <c r="Q8" s="36"/>
    </row>
    <row r="9" s="3" customFormat="1" ht="18.75" customHeight="1" spans="1:17">
      <c r="A9" s="17">
        <v>13</v>
      </c>
      <c r="B9" s="17">
        <v>1</v>
      </c>
      <c r="C9" s="18" t="s">
        <v>40</v>
      </c>
      <c r="D9" s="19">
        <v>20230106004</v>
      </c>
      <c r="E9" s="18" t="s">
        <v>41</v>
      </c>
      <c r="F9" s="18" t="s">
        <v>20</v>
      </c>
      <c r="G9" s="20" t="s">
        <v>21</v>
      </c>
      <c r="H9" s="18" t="s">
        <v>22</v>
      </c>
      <c r="I9" s="20" t="s">
        <v>42</v>
      </c>
      <c r="J9" s="18" t="s">
        <v>43</v>
      </c>
      <c r="K9" s="18" t="s">
        <v>24</v>
      </c>
      <c r="L9" s="18" t="s">
        <v>24</v>
      </c>
      <c r="M9" s="35">
        <v>65</v>
      </c>
      <c r="N9" s="35">
        <v>81.67</v>
      </c>
      <c r="O9" s="35">
        <f t="shared" si="0"/>
        <v>75.002</v>
      </c>
      <c r="P9" s="36">
        <v>1</v>
      </c>
      <c r="Q9" s="36"/>
    </row>
    <row r="10" s="3" customFormat="1" ht="18.75" customHeight="1" spans="1:17">
      <c r="A10" s="17">
        <v>16</v>
      </c>
      <c r="B10" s="17">
        <v>4</v>
      </c>
      <c r="C10" s="18" t="s">
        <v>44</v>
      </c>
      <c r="D10" s="19">
        <v>20230106018</v>
      </c>
      <c r="E10" s="18" t="s">
        <v>45</v>
      </c>
      <c r="F10" s="18" t="s">
        <v>20</v>
      </c>
      <c r="G10" s="20" t="s">
        <v>21</v>
      </c>
      <c r="H10" s="18" t="s">
        <v>22</v>
      </c>
      <c r="I10" s="20" t="s">
        <v>42</v>
      </c>
      <c r="J10" s="18" t="s">
        <v>43</v>
      </c>
      <c r="K10" s="18" t="s">
        <v>24</v>
      </c>
      <c r="L10" s="18" t="s">
        <v>24</v>
      </c>
      <c r="M10" s="35">
        <v>59.5</v>
      </c>
      <c r="N10" s="35">
        <v>85</v>
      </c>
      <c r="O10" s="35">
        <f t="shared" si="0"/>
        <v>74.8</v>
      </c>
      <c r="P10" s="36">
        <v>2</v>
      </c>
      <c r="Q10" s="36"/>
    </row>
    <row r="11" s="3" customFormat="1" ht="18.75" customHeight="1" spans="1:17">
      <c r="A11" s="17">
        <v>5</v>
      </c>
      <c r="B11" s="17">
        <v>1</v>
      </c>
      <c r="C11" s="18" t="s">
        <v>46</v>
      </c>
      <c r="D11" s="19">
        <v>20230106002</v>
      </c>
      <c r="E11" s="18" t="s">
        <v>47</v>
      </c>
      <c r="F11" s="18" t="s">
        <v>20</v>
      </c>
      <c r="G11" s="20" t="s">
        <v>21</v>
      </c>
      <c r="H11" s="18" t="s">
        <v>22</v>
      </c>
      <c r="I11" s="20" t="s">
        <v>42</v>
      </c>
      <c r="J11" s="18" t="s">
        <v>43</v>
      </c>
      <c r="K11" s="18" t="s">
        <v>24</v>
      </c>
      <c r="L11" s="18" t="s">
        <v>24</v>
      </c>
      <c r="M11" s="35">
        <v>68</v>
      </c>
      <c r="N11" s="35">
        <v>77.67</v>
      </c>
      <c r="O11" s="35">
        <f t="shared" si="0"/>
        <v>73.802</v>
      </c>
      <c r="P11" s="36">
        <v>3</v>
      </c>
      <c r="Q11" s="36"/>
    </row>
    <row r="12" s="2" customFormat="1" ht="18.75" customHeight="1" spans="1:17">
      <c r="A12" s="21">
        <v>52</v>
      </c>
      <c r="B12" s="17">
        <v>4</v>
      </c>
      <c r="C12" s="18" t="s">
        <v>48</v>
      </c>
      <c r="D12" s="22">
        <v>20230208095</v>
      </c>
      <c r="E12" s="23" t="s">
        <v>49</v>
      </c>
      <c r="F12" s="23" t="s">
        <v>20</v>
      </c>
      <c r="G12" s="24" t="s">
        <v>50</v>
      </c>
      <c r="H12" s="25" t="s">
        <v>28</v>
      </c>
      <c r="I12" s="37" t="s">
        <v>51</v>
      </c>
      <c r="J12" s="25" t="s">
        <v>52</v>
      </c>
      <c r="K12" s="25" t="s">
        <v>36</v>
      </c>
      <c r="L12" s="18" t="s">
        <v>24</v>
      </c>
      <c r="M12" s="35">
        <v>83</v>
      </c>
      <c r="N12" s="35">
        <v>87</v>
      </c>
      <c r="O12" s="35">
        <f t="shared" si="0"/>
        <v>85.4</v>
      </c>
      <c r="P12" s="36">
        <v>1</v>
      </c>
      <c r="Q12" s="36"/>
    </row>
    <row r="13" s="3" customFormat="1" ht="18.75" customHeight="1" spans="1:17">
      <c r="A13" s="26">
        <v>102</v>
      </c>
      <c r="B13" s="27">
        <v>2</v>
      </c>
      <c r="C13" s="18" t="s">
        <v>53</v>
      </c>
      <c r="D13" s="22">
        <v>20230208054</v>
      </c>
      <c r="E13" s="23" t="s">
        <v>54</v>
      </c>
      <c r="F13" s="23" t="s">
        <v>20</v>
      </c>
      <c r="G13" s="24" t="s">
        <v>50</v>
      </c>
      <c r="H13" s="25" t="s">
        <v>28</v>
      </c>
      <c r="I13" s="37" t="s">
        <v>51</v>
      </c>
      <c r="J13" s="25" t="s">
        <v>52</v>
      </c>
      <c r="K13" s="25" t="s">
        <v>36</v>
      </c>
      <c r="L13" s="18" t="s">
        <v>24</v>
      </c>
      <c r="M13" s="35">
        <v>76</v>
      </c>
      <c r="N13" s="35">
        <v>87.33</v>
      </c>
      <c r="O13" s="35">
        <f t="shared" si="0"/>
        <v>82.798</v>
      </c>
      <c r="P13" s="36">
        <v>2</v>
      </c>
      <c r="Q13" s="36"/>
    </row>
    <row r="14" s="3" customFormat="1" ht="18.75" customHeight="1" spans="1:17">
      <c r="A14" s="21">
        <v>72</v>
      </c>
      <c r="B14" s="17">
        <v>4</v>
      </c>
      <c r="C14" s="18" t="s">
        <v>55</v>
      </c>
      <c r="D14" s="22">
        <v>20230208100</v>
      </c>
      <c r="E14" s="23" t="s">
        <v>56</v>
      </c>
      <c r="F14" s="23" t="s">
        <v>20</v>
      </c>
      <c r="G14" s="24" t="s">
        <v>50</v>
      </c>
      <c r="H14" s="25" t="s">
        <v>28</v>
      </c>
      <c r="I14" s="37" t="s">
        <v>51</v>
      </c>
      <c r="J14" s="25" t="s">
        <v>52</v>
      </c>
      <c r="K14" s="25" t="s">
        <v>36</v>
      </c>
      <c r="L14" s="18" t="s">
        <v>24</v>
      </c>
      <c r="M14" s="35">
        <v>82</v>
      </c>
      <c r="N14" s="35">
        <v>83.33</v>
      </c>
      <c r="O14" s="35">
        <f t="shared" si="0"/>
        <v>82.798</v>
      </c>
      <c r="P14" s="36">
        <v>2</v>
      </c>
      <c r="Q14" s="36"/>
    </row>
    <row r="15" s="3" customFormat="1" ht="18.75" customHeight="1" spans="1:17">
      <c r="A15" s="21">
        <v>35</v>
      </c>
      <c r="B15" s="17">
        <v>3</v>
      </c>
      <c r="C15" s="18" t="s">
        <v>57</v>
      </c>
      <c r="D15" s="22">
        <v>20230208064</v>
      </c>
      <c r="E15" s="23" t="s">
        <v>58</v>
      </c>
      <c r="F15" s="23" t="s">
        <v>20</v>
      </c>
      <c r="G15" s="24" t="s">
        <v>50</v>
      </c>
      <c r="H15" s="25" t="s">
        <v>28</v>
      </c>
      <c r="I15" s="37" t="s">
        <v>51</v>
      </c>
      <c r="J15" s="25" t="s">
        <v>52</v>
      </c>
      <c r="K15" s="25" t="s">
        <v>36</v>
      </c>
      <c r="L15" s="18" t="s">
        <v>24</v>
      </c>
      <c r="M15" s="35">
        <v>78</v>
      </c>
      <c r="N15" s="35">
        <v>84.33</v>
      </c>
      <c r="O15" s="35">
        <f t="shared" si="0"/>
        <v>81.798</v>
      </c>
      <c r="P15" s="36">
        <v>4</v>
      </c>
      <c r="Q15" s="36"/>
    </row>
    <row r="16" s="3" customFormat="1" ht="18.75" customHeight="1" spans="1:17">
      <c r="A16" s="26">
        <v>18</v>
      </c>
      <c r="B16" s="27">
        <v>2</v>
      </c>
      <c r="C16" s="18" t="s">
        <v>59</v>
      </c>
      <c r="D16" s="22">
        <v>20230208033</v>
      </c>
      <c r="E16" s="23" t="s">
        <v>60</v>
      </c>
      <c r="F16" s="23" t="s">
        <v>20</v>
      </c>
      <c r="G16" s="24" t="s">
        <v>50</v>
      </c>
      <c r="H16" s="25" t="s">
        <v>28</v>
      </c>
      <c r="I16" s="37" t="s">
        <v>51</v>
      </c>
      <c r="J16" s="25" t="s">
        <v>52</v>
      </c>
      <c r="K16" s="25" t="s">
        <v>36</v>
      </c>
      <c r="L16" s="18" t="s">
        <v>24</v>
      </c>
      <c r="M16" s="35">
        <v>83</v>
      </c>
      <c r="N16" s="35">
        <v>80.33</v>
      </c>
      <c r="O16" s="35">
        <f t="shared" si="0"/>
        <v>81.398</v>
      </c>
      <c r="P16" s="36">
        <v>5</v>
      </c>
      <c r="Q16" s="36"/>
    </row>
    <row r="17" s="3" customFormat="1" ht="18.75" customHeight="1" spans="1:17">
      <c r="A17" s="21">
        <v>67</v>
      </c>
      <c r="B17" s="17">
        <v>3</v>
      </c>
      <c r="C17" s="18" t="s">
        <v>61</v>
      </c>
      <c r="D17" s="22">
        <v>20230209107</v>
      </c>
      <c r="E17" s="23" t="s">
        <v>62</v>
      </c>
      <c r="F17" s="23" t="s">
        <v>20</v>
      </c>
      <c r="G17" s="24" t="s">
        <v>50</v>
      </c>
      <c r="H17" s="25" t="s">
        <v>28</v>
      </c>
      <c r="I17" s="37" t="s">
        <v>23</v>
      </c>
      <c r="J17" s="25" t="s">
        <v>63</v>
      </c>
      <c r="K17" s="25" t="s">
        <v>32</v>
      </c>
      <c r="L17" s="18" t="s">
        <v>24</v>
      </c>
      <c r="M17" s="35">
        <v>86.5</v>
      </c>
      <c r="N17" s="35">
        <v>86.67</v>
      </c>
      <c r="O17" s="35">
        <f t="shared" si="0"/>
        <v>86.602</v>
      </c>
      <c r="P17" s="36">
        <v>1</v>
      </c>
      <c r="Q17" s="36"/>
    </row>
    <row r="18" s="3" customFormat="1" ht="18.75" customHeight="1" spans="1:17">
      <c r="A18" s="26">
        <v>116</v>
      </c>
      <c r="B18" s="27">
        <v>4</v>
      </c>
      <c r="C18" s="18" t="s">
        <v>64</v>
      </c>
      <c r="D18" s="22">
        <v>20230209163</v>
      </c>
      <c r="E18" s="23" t="s">
        <v>65</v>
      </c>
      <c r="F18" s="23" t="s">
        <v>20</v>
      </c>
      <c r="G18" s="24" t="s">
        <v>50</v>
      </c>
      <c r="H18" s="25" t="s">
        <v>28</v>
      </c>
      <c r="I18" s="37" t="s">
        <v>23</v>
      </c>
      <c r="J18" s="25" t="s">
        <v>63</v>
      </c>
      <c r="K18" s="25" t="s">
        <v>32</v>
      </c>
      <c r="L18" s="18" t="s">
        <v>24</v>
      </c>
      <c r="M18" s="35">
        <v>75.5</v>
      </c>
      <c r="N18" s="35">
        <v>87</v>
      </c>
      <c r="O18" s="35">
        <f t="shared" si="0"/>
        <v>82.4</v>
      </c>
      <c r="P18" s="36">
        <v>2</v>
      </c>
      <c r="Q18" s="36"/>
    </row>
    <row r="19" s="3" customFormat="1" ht="18.75" customHeight="1" spans="1:17">
      <c r="A19" s="26">
        <v>4</v>
      </c>
      <c r="B19" s="27">
        <v>4</v>
      </c>
      <c r="C19" s="18" t="s">
        <v>66</v>
      </c>
      <c r="D19" s="22">
        <v>20230209135</v>
      </c>
      <c r="E19" s="25" t="s">
        <v>67</v>
      </c>
      <c r="F19" s="25" t="s">
        <v>20</v>
      </c>
      <c r="G19" s="24" t="s">
        <v>50</v>
      </c>
      <c r="H19" s="25" t="s">
        <v>28</v>
      </c>
      <c r="I19" s="24" t="s">
        <v>23</v>
      </c>
      <c r="J19" s="25" t="s">
        <v>63</v>
      </c>
      <c r="K19" s="25" t="s">
        <v>32</v>
      </c>
      <c r="L19" s="18" t="s">
        <v>24</v>
      </c>
      <c r="M19" s="35">
        <v>76.5</v>
      </c>
      <c r="N19" s="35">
        <v>86</v>
      </c>
      <c r="O19" s="35">
        <f t="shared" si="0"/>
        <v>82.2</v>
      </c>
      <c r="P19" s="36">
        <v>3</v>
      </c>
      <c r="Q19" s="36"/>
    </row>
    <row r="20" s="2" customFormat="1" ht="18.75" customHeight="1" spans="1:17">
      <c r="A20" s="21">
        <v>32</v>
      </c>
      <c r="B20" s="17">
        <v>4</v>
      </c>
      <c r="C20" s="18" t="s">
        <v>68</v>
      </c>
      <c r="D20" s="22">
        <v>20230209142</v>
      </c>
      <c r="E20" s="23" t="s">
        <v>69</v>
      </c>
      <c r="F20" s="23" t="s">
        <v>70</v>
      </c>
      <c r="G20" s="24" t="s">
        <v>50</v>
      </c>
      <c r="H20" s="25" t="s">
        <v>28</v>
      </c>
      <c r="I20" s="37" t="s">
        <v>23</v>
      </c>
      <c r="J20" s="25" t="s">
        <v>63</v>
      </c>
      <c r="K20" s="25" t="s">
        <v>32</v>
      </c>
      <c r="L20" s="18" t="s">
        <v>24</v>
      </c>
      <c r="M20" s="35">
        <v>81</v>
      </c>
      <c r="N20" s="35">
        <v>83</v>
      </c>
      <c r="O20" s="35">
        <f t="shared" si="0"/>
        <v>82.2</v>
      </c>
      <c r="P20" s="36">
        <v>3</v>
      </c>
      <c r="Q20" s="36"/>
    </row>
    <row r="21" s="3" customFormat="1" ht="18.75" customHeight="1" spans="1:17">
      <c r="A21" s="21">
        <v>18</v>
      </c>
      <c r="B21" s="17">
        <v>2</v>
      </c>
      <c r="C21" s="18" t="s">
        <v>71</v>
      </c>
      <c r="D21" s="22">
        <v>20230210015</v>
      </c>
      <c r="E21" s="23" t="s">
        <v>72</v>
      </c>
      <c r="F21" s="23" t="s">
        <v>70</v>
      </c>
      <c r="G21" s="24" t="s">
        <v>50</v>
      </c>
      <c r="H21" s="25" t="s">
        <v>28</v>
      </c>
      <c r="I21" s="37" t="s">
        <v>27</v>
      </c>
      <c r="J21" s="25" t="s">
        <v>53</v>
      </c>
      <c r="K21" s="25" t="s">
        <v>25</v>
      </c>
      <c r="L21" s="18" t="s">
        <v>24</v>
      </c>
      <c r="M21" s="35">
        <v>78</v>
      </c>
      <c r="N21" s="35">
        <v>78.67</v>
      </c>
      <c r="O21" s="35">
        <f t="shared" si="0"/>
        <v>78.402</v>
      </c>
      <c r="P21" s="36">
        <v>1</v>
      </c>
      <c r="Q21" s="36"/>
    </row>
    <row r="22" s="3" customFormat="1" ht="18.75" customHeight="1" spans="1:17">
      <c r="A22" s="21">
        <v>37</v>
      </c>
      <c r="B22" s="21">
        <v>1</v>
      </c>
      <c r="C22" s="18" t="s">
        <v>73</v>
      </c>
      <c r="D22" s="22">
        <v>20230210010</v>
      </c>
      <c r="E22" s="23" t="s">
        <v>74</v>
      </c>
      <c r="F22" s="23" t="s">
        <v>20</v>
      </c>
      <c r="G22" s="24" t="s">
        <v>50</v>
      </c>
      <c r="H22" s="25" t="s">
        <v>28</v>
      </c>
      <c r="I22" s="37" t="s">
        <v>27</v>
      </c>
      <c r="J22" s="25" t="s">
        <v>53</v>
      </c>
      <c r="K22" s="25" t="s">
        <v>25</v>
      </c>
      <c r="L22" s="18" t="s">
        <v>24</v>
      </c>
      <c r="M22" s="35">
        <v>73</v>
      </c>
      <c r="N22" s="35">
        <v>77</v>
      </c>
      <c r="O22" s="35">
        <f t="shared" si="0"/>
        <v>75.4</v>
      </c>
      <c r="P22" s="36">
        <v>2</v>
      </c>
      <c r="Q22" s="36"/>
    </row>
    <row r="23" s="2" customFormat="1" ht="18.75" customHeight="1" spans="1:17">
      <c r="A23" s="28">
        <v>2</v>
      </c>
      <c r="B23" s="27">
        <v>2</v>
      </c>
      <c r="C23" s="18" t="s">
        <v>75</v>
      </c>
      <c r="D23" s="29">
        <v>20230211007</v>
      </c>
      <c r="E23" s="30" t="s">
        <v>76</v>
      </c>
      <c r="F23" s="30" t="s">
        <v>70</v>
      </c>
      <c r="G23" s="24" t="s">
        <v>50</v>
      </c>
      <c r="H23" s="25" t="s">
        <v>28</v>
      </c>
      <c r="I23" s="38" t="s">
        <v>77</v>
      </c>
      <c r="J23" s="30" t="s">
        <v>55</v>
      </c>
      <c r="K23" s="30" t="s">
        <v>46</v>
      </c>
      <c r="L23" s="18" t="s">
        <v>24</v>
      </c>
      <c r="M23" s="35">
        <v>68</v>
      </c>
      <c r="N23" s="35">
        <v>80</v>
      </c>
      <c r="O23" s="35">
        <f t="shared" si="0"/>
        <v>75.2</v>
      </c>
      <c r="P23" s="36">
        <v>1</v>
      </c>
      <c r="Q23" s="36"/>
    </row>
    <row r="24" s="3" customFormat="1" ht="18.75" customHeight="1" spans="1:17">
      <c r="A24" s="31">
        <v>24</v>
      </c>
      <c r="B24" s="17">
        <v>4</v>
      </c>
      <c r="C24" s="18" t="s">
        <v>78</v>
      </c>
      <c r="D24" s="29">
        <v>20230211024</v>
      </c>
      <c r="E24" s="30" t="s">
        <v>79</v>
      </c>
      <c r="F24" s="30" t="s">
        <v>70</v>
      </c>
      <c r="G24" s="24" t="s">
        <v>50</v>
      </c>
      <c r="H24" s="25" t="s">
        <v>28</v>
      </c>
      <c r="I24" s="38" t="s">
        <v>77</v>
      </c>
      <c r="J24" s="30" t="s">
        <v>55</v>
      </c>
      <c r="K24" s="30" t="s">
        <v>46</v>
      </c>
      <c r="L24" s="18" t="s">
        <v>24</v>
      </c>
      <c r="M24" s="35">
        <v>67</v>
      </c>
      <c r="N24" s="35">
        <v>79.33</v>
      </c>
      <c r="O24" s="35">
        <f t="shared" si="0"/>
        <v>74.398</v>
      </c>
      <c r="P24" s="36">
        <v>2</v>
      </c>
      <c r="Q24" s="36"/>
    </row>
    <row r="25" s="2" customFormat="1" ht="18.75" customHeight="1" spans="1:17">
      <c r="A25" s="31">
        <v>9</v>
      </c>
      <c r="B25" s="17">
        <v>1</v>
      </c>
      <c r="C25" s="18" t="s">
        <v>80</v>
      </c>
      <c r="D25" s="29">
        <v>20230211003</v>
      </c>
      <c r="E25" s="30" t="s">
        <v>81</v>
      </c>
      <c r="F25" s="30" t="s">
        <v>70</v>
      </c>
      <c r="G25" s="24" t="s">
        <v>50</v>
      </c>
      <c r="H25" s="25" t="s">
        <v>28</v>
      </c>
      <c r="I25" s="38" t="s">
        <v>77</v>
      </c>
      <c r="J25" s="30" t="s">
        <v>55</v>
      </c>
      <c r="K25" s="30" t="s">
        <v>46</v>
      </c>
      <c r="L25" s="18" t="s">
        <v>24</v>
      </c>
      <c r="M25" s="35">
        <v>61</v>
      </c>
      <c r="N25" s="35">
        <v>82.67</v>
      </c>
      <c r="O25" s="35">
        <f t="shared" si="0"/>
        <v>74.002</v>
      </c>
      <c r="P25" s="36">
        <v>3</v>
      </c>
      <c r="Q25" s="36"/>
    </row>
    <row r="26" s="2" customFormat="1" ht="18.75" customHeight="1" spans="1:17">
      <c r="A26" s="28">
        <v>4</v>
      </c>
      <c r="B26" s="27">
        <v>4</v>
      </c>
      <c r="C26" s="18" t="s">
        <v>82</v>
      </c>
      <c r="D26" s="29">
        <v>20230211019</v>
      </c>
      <c r="E26" s="30" t="s">
        <v>83</v>
      </c>
      <c r="F26" s="30" t="s">
        <v>70</v>
      </c>
      <c r="G26" s="24" t="s">
        <v>50</v>
      </c>
      <c r="H26" s="25" t="s">
        <v>28</v>
      </c>
      <c r="I26" s="38" t="s">
        <v>77</v>
      </c>
      <c r="J26" s="30" t="s">
        <v>55</v>
      </c>
      <c r="K26" s="30" t="s">
        <v>46</v>
      </c>
      <c r="L26" s="18" t="s">
        <v>24</v>
      </c>
      <c r="M26" s="35">
        <v>63</v>
      </c>
      <c r="N26" s="35">
        <v>81.33</v>
      </c>
      <c r="O26" s="35">
        <f t="shared" si="0"/>
        <v>73.998</v>
      </c>
      <c r="P26" s="36">
        <v>3</v>
      </c>
      <c r="Q26" s="36"/>
    </row>
    <row r="27" s="3" customFormat="1" ht="18.75" customHeight="1" spans="1:17">
      <c r="A27" s="31">
        <v>1</v>
      </c>
      <c r="B27" s="17">
        <v>1</v>
      </c>
      <c r="C27" s="18" t="s">
        <v>84</v>
      </c>
      <c r="D27" s="29">
        <v>20230211001</v>
      </c>
      <c r="E27" s="30" t="s">
        <v>85</v>
      </c>
      <c r="F27" s="30" t="s">
        <v>70</v>
      </c>
      <c r="G27" s="24" t="s">
        <v>50</v>
      </c>
      <c r="H27" s="25" t="s">
        <v>28</v>
      </c>
      <c r="I27" s="38" t="s">
        <v>77</v>
      </c>
      <c r="J27" s="30" t="s">
        <v>55</v>
      </c>
      <c r="K27" s="30" t="s">
        <v>46</v>
      </c>
      <c r="L27" s="18" t="s">
        <v>24</v>
      </c>
      <c r="M27" s="35">
        <v>58</v>
      </c>
      <c r="N27" s="35">
        <v>83.67</v>
      </c>
      <c r="O27" s="35">
        <f t="shared" si="0"/>
        <v>73.402</v>
      </c>
      <c r="P27" s="36">
        <v>5</v>
      </c>
      <c r="Q27" s="36"/>
    </row>
    <row r="28" s="3" customFormat="1" ht="18.75" customHeight="1" spans="1:17">
      <c r="A28" s="28">
        <v>8</v>
      </c>
      <c r="B28" s="27">
        <v>4</v>
      </c>
      <c r="C28" s="18" t="s">
        <v>86</v>
      </c>
      <c r="D28" s="29">
        <v>20230211020</v>
      </c>
      <c r="E28" s="30" t="s">
        <v>87</v>
      </c>
      <c r="F28" s="30" t="s">
        <v>20</v>
      </c>
      <c r="G28" s="24" t="s">
        <v>50</v>
      </c>
      <c r="H28" s="25" t="s">
        <v>28</v>
      </c>
      <c r="I28" s="38" t="s">
        <v>77</v>
      </c>
      <c r="J28" s="30" t="s">
        <v>55</v>
      </c>
      <c r="K28" s="30" t="s">
        <v>46</v>
      </c>
      <c r="L28" s="18" t="s">
        <v>24</v>
      </c>
      <c r="M28" s="35">
        <v>62</v>
      </c>
      <c r="N28" s="35">
        <v>76.67</v>
      </c>
      <c r="O28" s="35">
        <f t="shared" si="0"/>
        <v>70.802</v>
      </c>
      <c r="P28" s="36">
        <v>6</v>
      </c>
      <c r="Q28" s="36"/>
    </row>
    <row r="29" s="3" customFormat="1" ht="18.75" customHeight="1" spans="1:17">
      <c r="A29" s="28">
        <v>15</v>
      </c>
      <c r="B29" s="27">
        <v>3</v>
      </c>
      <c r="C29" s="18" t="s">
        <v>88</v>
      </c>
      <c r="D29" s="29">
        <v>20230211016</v>
      </c>
      <c r="E29" s="30" t="s">
        <v>89</v>
      </c>
      <c r="F29" s="30" t="s">
        <v>20</v>
      </c>
      <c r="G29" s="24" t="s">
        <v>50</v>
      </c>
      <c r="H29" s="25" t="s">
        <v>28</v>
      </c>
      <c r="I29" s="38" t="s">
        <v>77</v>
      </c>
      <c r="J29" s="30" t="s">
        <v>55</v>
      </c>
      <c r="K29" s="30" t="s">
        <v>46</v>
      </c>
      <c r="L29" s="18" t="s">
        <v>24</v>
      </c>
      <c r="M29" s="35">
        <v>52</v>
      </c>
      <c r="N29" s="35">
        <v>81</v>
      </c>
      <c r="O29" s="35">
        <f t="shared" si="0"/>
        <v>69.4</v>
      </c>
      <c r="P29" s="36">
        <v>7</v>
      </c>
      <c r="Q29" s="36"/>
    </row>
    <row r="30" s="3" customFormat="1" ht="18.75" customHeight="1" spans="1:17">
      <c r="A30" s="31">
        <v>18</v>
      </c>
      <c r="B30" s="17">
        <v>2</v>
      </c>
      <c r="C30" s="18" t="s">
        <v>90</v>
      </c>
      <c r="D30" s="29">
        <v>20230211011</v>
      </c>
      <c r="E30" s="30" t="s">
        <v>91</v>
      </c>
      <c r="F30" s="30" t="s">
        <v>20</v>
      </c>
      <c r="G30" s="24" t="s">
        <v>50</v>
      </c>
      <c r="H30" s="25" t="s">
        <v>28</v>
      </c>
      <c r="I30" s="38" t="s">
        <v>77</v>
      </c>
      <c r="J30" s="30" t="s">
        <v>55</v>
      </c>
      <c r="K30" s="30" t="s">
        <v>46</v>
      </c>
      <c r="L30" s="18" t="s">
        <v>24</v>
      </c>
      <c r="M30" s="35">
        <v>53</v>
      </c>
      <c r="N30" s="35">
        <v>79.67</v>
      </c>
      <c r="O30" s="35">
        <f t="shared" si="0"/>
        <v>69.002</v>
      </c>
      <c r="P30" s="36">
        <v>8</v>
      </c>
      <c r="Q30" s="36"/>
    </row>
    <row r="31" s="2" customFormat="1" ht="18.75" customHeight="1" spans="1:17">
      <c r="A31" s="31">
        <v>21</v>
      </c>
      <c r="B31" s="17">
        <v>1</v>
      </c>
      <c r="C31" s="18" t="s">
        <v>92</v>
      </c>
      <c r="D31" s="29">
        <v>20230212006</v>
      </c>
      <c r="E31" s="30" t="s">
        <v>93</v>
      </c>
      <c r="F31" s="30" t="s">
        <v>20</v>
      </c>
      <c r="G31" s="24" t="s">
        <v>50</v>
      </c>
      <c r="H31" s="25" t="s">
        <v>28</v>
      </c>
      <c r="I31" s="38" t="s">
        <v>94</v>
      </c>
      <c r="J31" s="30" t="s">
        <v>57</v>
      </c>
      <c r="K31" s="30" t="s">
        <v>36</v>
      </c>
      <c r="L31" s="18" t="s">
        <v>24</v>
      </c>
      <c r="M31" s="35">
        <v>84</v>
      </c>
      <c r="N31" s="35">
        <v>80</v>
      </c>
      <c r="O31" s="35">
        <f t="shared" si="0"/>
        <v>81.6</v>
      </c>
      <c r="P31" s="36">
        <v>1</v>
      </c>
      <c r="Q31" s="36"/>
    </row>
    <row r="32" s="3" customFormat="1" ht="18.75" customHeight="1" spans="1:17">
      <c r="A32" s="28">
        <v>13</v>
      </c>
      <c r="B32" s="27">
        <v>1</v>
      </c>
      <c r="C32" s="18" t="s">
        <v>95</v>
      </c>
      <c r="D32" s="29">
        <v>20230212004</v>
      </c>
      <c r="E32" s="30" t="s">
        <v>96</v>
      </c>
      <c r="F32" s="30" t="s">
        <v>70</v>
      </c>
      <c r="G32" s="24" t="s">
        <v>50</v>
      </c>
      <c r="H32" s="25" t="s">
        <v>28</v>
      </c>
      <c r="I32" s="38" t="s">
        <v>94</v>
      </c>
      <c r="J32" s="30" t="s">
        <v>57</v>
      </c>
      <c r="K32" s="30" t="s">
        <v>36</v>
      </c>
      <c r="L32" s="18" t="s">
        <v>24</v>
      </c>
      <c r="M32" s="35">
        <v>85</v>
      </c>
      <c r="N32" s="35">
        <v>78.33</v>
      </c>
      <c r="O32" s="35">
        <f t="shared" si="0"/>
        <v>80.998</v>
      </c>
      <c r="P32" s="36">
        <v>2</v>
      </c>
      <c r="Q32" s="36"/>
    </row>
    <row r="33" s="2" customFormat="1" ht="18.75" customHeight="1" spans="1:17">
      <c r="A33" s="28">
        <v>4</v>
      </c>
      <c r="B33" s="27">
        <v>4</v>
      </c>
      <c r="C33" s="18" t="s">
        <v>97</v>
      </c>
      <c r="D33" s="29">
        <v>20230212064</v>
      </c>
      <c r="E33" s="30" t="s">
        <v>98</v>
      </c>
      <c r="F33" s="30" t="s">
        <v>20</v>
      </c>
      <c r="G33" s="24" t="s">
        <v>50</v>
      </c>
      <c r="H33" s="25" t="s">
        <v>28</v>
      </c>
      <c r="I33" s="38" t="s">
        <v>94</v>
      </c>
      <c r="J33" s="30" t="s">
        <v>57</v>
      </c>
      <c r="K33" s="30" t="s">
        <v>36</v>
      </c>
      <c r="L33" s="18" t="s">
        <v>24</v>
      </c>
      <c r="M33" s="35">
        <v>72</v>
      </c>
      <c r="N33" s="35">
        <v>82</v>
      </c>
      <c r="O33" s="35">
        <f t="shared" si="0"/>
        <v>78</v>
      </c>
      <c r="P33" s="36">
        <v>3</v>
      </c>
      <c r="Q33" s="36"/>
    </row>
    <row r="34" s="2" customFormat="1" ht="18.75" customHeight="1" spans="1:17">
      <c r="A34" s="28">
        <v>80</v>
      </c>
      <c r="B34" s="27">
        <v>4</v>
      </c>
      <c r="C34" s="18" t="s">
        <v>99</v>
      </c>
      <c r="D34" s="29">
        <v>20230212083</v>
      </c>
      <c r="E34" s="30" t="s">
        <v>100</v>
      </c>
      <c r="F34" s="30" t="s">
        <v>20</v>
      </c>
      <c r="G34" s="24" t="s">
        <v>50</v>
      </c>
      <c r="H34" s="25" t="s">
        <v>28</v>
      </c>
      <c r="I34" s="38" t="s">
        <v>94</v>
      </c>
      <c r="J34" s="30" t="s">
        <v>57</v>
      </c>
      <c r="K34" s="30" t="s">
        <v>36</v>
      </c>
      <c r="L34" s="18" t="s">
        <v>24</v>
      </c>
      <c r="M34" s="35">
        <v>76</v>
      </c>
      <c r="N34" s="35">
        <v>79</v>
      </c>
      <c r="O34" s="35">
        <f t="shared" si="0"/>
        <v>77.8</v>
      </c>
      <c r="P34" s="36">
        <v>4</v>
      </c>
      <c r="Q34" s="36"/>
    </row>
    <row r="35" s="2" customFormat="1" ht="18.75" customHeight="1" spans="1:17">
      <c r="A35" s="31">
        <v>43</v>
      </c>
      <c r="B35" s="17">
        <v>3</v>
      </c>
      <c r="C35" s="18" t="s">
        <v>101</v>
      </c>
      <c r="D35" s="29">
        <v>20230212053</v>
      </c>
      <c r="E35" s="30" t="s">
        <v>102</v>
      </c>
      <c r="F35" s="30" t="s">
        <v>20</v>
      </c>
      <c r="G35" s="24" t="s">
        <v>50</v>
      </c>
      <c r="H35" s="25" t="s">
        <v>28</v>
      </c>
      <c r="I35" s="38" t="s">
        <v>94</v>
      </c>
      <c r="J35" s="30" t="s">
        <v>57</v>
      </c>
      <c r="K35" s="30" t="s">
        <v>36</v>
      </c>
      <c r="L35" s="18" t="s">
        <v>24</v>
      </c>
      <c r="M35" s="35">
        <v>70</v>
      </c>
      <c r="N35" s="35">
        <v>81.67</v>
      </c>
      <c r="O35" s="35">
        <f t="shared" si="0"/>
        <v>77.002</v>
      </c>
      <c r="P35" s="36">
        <v>5</v>
      </c>
      <c r="Q35" s="36"/>
    </row>
    <row r="36" s="3" customFormat="1" ht="18.75" customHeight="1" spans="1:17">
      <c r="A36" s="21">
        <v>22</v>
      </c>
      <c r="B36" s="21">
        <v>2</v>
      </c>
      <c r="C36" s="18" t="s">
        <v>103</v>
      </c>
      <c r="D36" s="22">
        <v>20230213026</v>
      </c>
      <c r="E36" s="23" t="s">
        <v>104</v>
      </c>
      <c r="F36" s="23" t="s">
        <v>20</v>
      </c>
      <c r="G36" s="24" t="s">
        <v>50</v>
      </c>
      <c r="H36" s="25" t="s">
        <v>28</v>
      </c>
      <c r="I36" s="37" t="s">
        <v>42</v>
      </c>
      <c r="J36" s="25" t="s">
        <v>59</v>
      </c>
      <c r="K36" s="25" t="s">
        <v>24</v>
      </c>
      <c r="L36" s="18" t="s">
        <v>24</v>
      </c>
      <c r="M36" s="35">
        <v>66</v>
      </c>
      <c r="N36" s="35">
        <v>80.33</v>
      </c>
      <c r="O36" s="35">
        <f t="shared" si="0"/>
        <v>74.598</v>
      </c>
      <c r="P36" s="36">
        <v>1</v>
      </c>
      <c r="Q36" s="36"/>
    </row>
    <row r="37" s="2" customFormat="1" ht="18.75" customHeight="1" spans="1:17">
      <c r="A37" s="21">
        <v>47</v>
      </c>
      <c r="B37" s="21">
        <v>3</v>
      </c>
      <c r="C37" s="18" t="s">
        <v>105</v>
      </c>
      <c r="D37" s="22">
        <v>20230213051</v>
      </c>
      <c r="E37" s="23" t="s">
        <v>106</v>
      </c>
      <c r="F37" s="23" t="s">
        <v>20</v>
      </c>
      <c r="G37" s="24" t="s">
        <v>50</v>
      </c>
      <c r="H37" s="25" t="s">
        <v>28</v>
      </c>
      <c r="I37" s="37" t="s">
        <v>42</v>
      </c>
      <c r="J37" s="25" t="s">
        <v>59</v>
      </c>
      <c r="K37" s="25" t="s">
        <v>24</v>
      </c>
      <c r="L37" s="18" t="s">
        <v>24</v>
      </c>
      <c r="M37" s="35">
        <v>67</v>
      </c>
      <c r="N37" s="35">
        <v>78.67</v>
      </c>
      <c r="O37" s="35">
        <f t="shared" si="0"/>
        <v>74.002</v>
      </c>
      <c r="P37" s="36">
        <v>2</v>
      </c>
      <c r="Q37" s="36"/>
    </row>
    <row r="38" s="4" customFormat="1" ht="18.75" customHeight="1" spans="1:17">
      <c r="A38" s="32">
        <v>70</v>
      </c>
      <c r="B38" s="32">
        <v>2</v>
      </c>
      <c r="C38" s="18" t="s">
        <v>107</v>
      </c>
      <c r="D38" s="22">
        <v>20230213038</v>
      </c>
      <c r="E38" s="23" t="s">
        <v>108</v>
      </c>
      <c r="F38" s="23" t="s">
        <v>20</v>
      </c>
      <c r="G38" s="24" t="s">
        <v>50</v>
      </c>
      <c r="H38" s="25" t="s">
        <v>28</v>
      </c>
      <c r="I38" s="37" t="s">
        <v>42</v>
      </c>
      <c r="J38" s="25" t="s">
        <v>59</v>
      </c>
      <c r="K38" s="25" t="s">
        <v>24</v>
      </c>
      <c r="L38" s="18" t="s">
        <v>24</v>
      </c>
      <c r="M38" s="35">
        <v>67.5</v>
      </c>
      <c r="N38" s="35">
        <v>77</v>
      </c>
      <c r="O38" s="35">
        <f t="shared" si="0"/>
        <v>73.2</v>
      </c>
      <c r="P38" s="36">
        <v>4</v>
      </c>
      <c r="Q38" s="36" t="s">
        <v>109</v>
      </c>
    </row>
    <row r="39" s="3" customFormat="1" ht="18.75" customHeight="1" spans="1:17">
      <c r="A39" s="21">
        <v>38</v>
      </c>
      <c r="B39" s="21">
        <v>2</v>
      </c>
      <c r="C39" s="18" t="s">
        <v>110</v>
      </c>
      <c r="D39" s="22">
        <v>20230214034</v>
      </c>
      <c r="E39" s="23" t="s">
        <v>111</v>
      </c>
      <c r="F39" s="23" t="s">
        <v>70</v>
      </c>
      <c r="G39" s="24" t="s">
        <v>50</v>
      </c>
      <c r="H39" s="25" t="s">
        <v>28</v>
      </c>
      <c r="I39" s="37" t="s">
        <v>38</v>
      </c>
      <c r="J39" s="25" t="s">
        <v>61</v>
      </c>
      <c r="K39" s="25" t="s">
        <v>24</v>
      </c>
      <c r="L39" s="18" t="s">
        <v>24</v>
      </c>
      <c r="M39" s="35">
        <v>67</v>
      </c>
      <c r="N39" s="35">
        <v>82.33</v>
      </c>
      <c r="O39" s="35">
        <f t="shared" si="0"/>
        <v>76.198</v>
      </c>
      <c r="P39" s="36">
        <v>1</v>
      </c>
      <c r="Q39" s="36"/>
    </row>
    <row r="40" s="2" customFormat="1" ht="18.75" customHeight="1" spans="1:17">
      <c r="A40" s="26">
        <v>14</v>
      </c>
      <c r="B40" s="32">
        <v>2</v>
      </c>
      <c r="C40" s="18" t="s">
        <v>112</v>
      </c>
      <c r="D40" s="22">
        <v>20230214028</v>
      </c>
      <c r="E40" s="23" t="s">
        <v>113</v>
      </c>
      <c r="F40" s="23" t="s">
        <v>20</v>
      </c>
      <c r="G40" s="24" t="s">
        <v>50</v>
      </c>
      <c r="H40" s="25" t="s">
        <v>28</v>
      </c>
      <c r="I40" s="37" t="s">
        <v>38</v>
      </c>
      <c r="J40" s="25" t="s">
        <v>61</v>
      </c>
      <c r="K40" s="25" t="s">
        <v>24</v>
      </c>
      <c r="L40" s="18" t="s">
        <v>24</v>
      </c>
      <c r="M40" s="35">
        <v>64</v>
      </c>
      <c r="N40" s="35">
        <v>82.67</v>
      </c>
      <c r="O40" s="35">
        <f t="shared" si="0"/>
        <v>75.202</v>
      </c>
      <c r="P40" s="36">
        <v>2</v>
      </c>
      <c r="Q40" s="36"/>
    </row>
    <row r="41" s="2" customFormat="1" ht="18.75" customHeight="1" spans="1:17">
      <c r="A41" s="26">
        <v>1</v>
      </c>
      <c r="B41" s="32">
        <v>1</v>
      </c>
      <c r="C41" s="18" t="s">
        <v>114</v>
      </c>
      <c r="D41" s="22">
        <v>20230214001</v>
      </c>
      <c r="E41" s="25" t="s">
        <v>115</v>
      </c>
      <c r="F41" s="25" t="s">
        <v>70</v>
      </c>
      <c r="G41" s="24" t="s">
        <v>50</v>
      </c>
      <c r="H41" s="25" t="s">
        <v>28</v>
      </c>
      <c r="I41" s="24" t="s">
        <v>38</v>
      </c>
      <c r="J41" s="25" t="s">
        <v>61</v>
      </c>
      <c r="K41" s="25" t="s">
        <v>24</v>
      </c>
      <c r="L41" s="18" t="s">
        <v>24</v>
      </c>
      <c r="M41" s="35">
        <v>65</v>
      </c>
      <c r="N41" s="35">
        <v>81.33</v>
      </c>
      <c r="O41" s="35">
        <f t="shared" si="0"/>
        <v>74.798</v>
      </c>
      <c r="P41" s="36">
        <v>3</v>
      </c>
      <c r="Q41" s="36"/>
    </row>
    <row r="42" s="3" customFormat="1" ht="18.75" customHeight="1" spans="1:17">
      <c r="A42" s="21">
        <v>19</v>
      </c>
      <c r="B42" s="21">
        <v>3</v>
      </c>
      <c r="C42" s="18" t="s">
        <v>116</v>
      </c>
      <c r="D42" s="22">
        <v>20230215039</v>
      </c>
      <c r="E42" s="23" t="s">
        <v>117</v>
      </c>
      <c r="F42" s="23" t="s">
        <v>20</v>
      </c>
      <c r="G42" s="24" t="s">
        <v>50</v>
      </c>
      <c r="H42" s="25" t="s">
        <v>28</v>
      </c>
      <c r="I42" s="37" t="s">
        <v>34</v>
      </c>
      <c r="J42" s="25" t="s">
        <v>64</v>
      </c>
      <c r="K42" s="25" t="s">
        <v>24</v>
      </c>
      <c r="L42" s="18" t="s">
        <v>24</v>
      </c>
      <c r="M42" s="35">
        <v>81.5</v>
      </c>
      <c r="N42" s="35">
        <v>83.67</v>
      </c>
      <c r="O42" s="35">
        <f t="shared" si="0"/>
        <v>82.802</v>
      </c>
      <c r="P42" s="36">
        <v>1</v>
      </c>
      <c r="Q42" s="36"/>
    </row>
    <row r="43" s="2" customFormat="1" ht="18.75" customHeight="1" spans="1:17">
      <c r="A43" s="21">
        <v>15</v>
      </c>
      <c r="B43" s="21">
        <v>3</v>
      </c>
      <c r="C43" s="18" t="s">
        <v>118</v>
      </c>
      <c r="D43" s="22">
        <v>20230215038</v>
      </c>
      <c r="E43" s="23" t="s">
        <v>119</v>
      </c>
      <c r="F43" s="23" t="s">
        <v>20</v>
      </c>
      <c r="G43" s="24" t="s">
        <v>50</v>
      </c>
      <c r="H43" s="25" t="s">
        <v>28</v>
      </c>
      <c r="I43" s="37" t="s">
        <v>34</v>
      </c>
      <c r="J43" s="25" t="s">
        <v>64</v>
      </c>
      <c r="K43" s="25" t="s">
        <v>24</v>
      </c>
      <c r="L43" s="18" t="s">
        <v>24</v>
      </c>
      <c r="M43" s="35">
        <v>78.5</v>
      </c>
      <c r="N43" s="35">
        <v>85</v>
      </c>
      <c r="O43" s="35">
        <f t="shared" si="0"/>
        <v>82.4</v>
      </c>
      <c r="P43" s="36">
        <v>2</v>
      </c>
      <c r="Q43" s="36"/>
    </row>
    <row r="44" s="3" customFormat="1" ht="18.75" customHeight="1" spans="1:17">
      <c r="A44" s="26">
        <v>8</v>
      </c>
      <c r="B44" s="32">
        <v>4</v>
      </c>
      <c r="C44" s="18" t="s">
        <v>120</v>
      </c>
      <c r="D44" s="22">
        <v>20230215053</v>
      </c>
      <c r="E44" s="23" t="s">
        <v>121</v>
      </c>
      <c r="F44" s="23" t="s">
        <v>70</v>
      </c>
      <c r="G44" s="24" t="s">
        <v>50</v>
      </c>
      <c r="H44" s="25" t="s">
        <v>28</v>
      </c>
      <c r="I44" s="37" t="s">
        <v>34</v>
      </c>
      <c r="J44" s="25" t="s">
        <v>64</v>
      </c>
      <c r="K44" s="25" t="s">
        <v>24</v>
      </c>
      <c r="L44" s="18" t="s">
        <v>24</v>
      </c>
      <c r="M44" s="35">
        <v>78.5</v>
      </c>
      <c r="N44" s="35">
        <v>85</v>
      </c>
      <c r="O44" s="35">
        <f t="shared" si="0"/>
        <v>82.4</v>
      </c>
      <c r="P44" s="36">
        <v>2</v>
      </c>
      <c r="Q44" s="36"/>
    </row>
    <row r="45" s="2" customFormat="1" ht="18.75" customHeight="1" spans="1:17">
      <c r="A45" s="28">
        <v>25</v>
      </c>
      <c r="B45" s="32">
        <v>1</v>
      </c>
      <c r="C45" s="18" t="s">
        <v>122</v>
      </c>
      <c r="D45" s="29">
        <v>20230216007</v>
      </c>
      <c r="E45" s="28" t="s">
        <v>123</v>
      </c>
      <c r="F45" s="28" t="s">
        <v>20</v>
      </c>
      <c r="G45" s="24" t="s">
        <v>50</v>
      </c>
      <c r="H45" s="25" t="s">
        <v>28</v>
      </c>
      <c r="I45" s="39" t="s">
        <v>124</v>
      </c>
      <c r="J45" s="30" t="s">
        <v>66</v>
      </c>
      <c r="K45" s="30" t="s">
        <v>44</v>
      </c>
      <c r="L45" s="18" t="s">
        <v>24</v>
      </c>
      <c r="M45" s="35">
        <v>79</v>
      </c>
      <c r="N45" s="35">
        <v>84.67</v>
      </c>
      <c r="O45" s="35">
        <f t="shared" si="0"/>
        <v>82.402</v>
      </c>
      <c r="P45" s="36">
        <v>1</v>
      </c>
      <c r="Q45" s="36"/>
    </row>
    <row r="46" s="3" customFormat="1" ht="18.75" customHeight="1" spans="1:17">
      <c r="A46" s="31">
        <v>110</v>
      </c>
      <c r="B46" s="21">
        <v>2</v>
      </c>
      <c r="C46" s="18" t="s">
        <v>125</v>
      </c>
      <c r="D46" s="29">
        <v>20230216059</v>
      </c>
      <c r="E46" s="30" t="s">
        <v>126</v>
      </c>
      <c r="F46" s="30" t="s">
        <v>20</v>
      </c>
      <c r="G46" s="24" t="s">
        <v>50</v>
      </c>
      <c r="H46" s="25" t="s">
        <v>28</v>
      </c>
      <c r="I46" s="38" t="s">
        <v>124</v>
      </c>
      <c r="J46" s="30" t="s">
        <v>66</v>
      </c>
      <c r="K46" s="30" t="s">
        <v>44</v>
      </c>
      <c r="L46" s="18" t="s">
        <v>24</v>
      </c>
      <c r="M46" s="35">
        <v>77</v>
      </c>
      <c r="N46" s="35">
        <v>84</v>
      </c>
      <c r="O46" s="35">
        <f t="shared" si="0"/>
        <v>81.2</v>
      </c>
      <c r="P46" s="36">
        <v>2</v>
      </c>
      <c r="Q46" s="36"/>
    </row>
    <row r="47" s="3" customFormat="1" ht="18.75" customHeight="1" spans="1:17">
      <c r="A47" s="31">
        <v>52</v>
      </c>
      <c r="B47" s="21">
        <v>4</v>
      </c>
      <c r="C47" s="18" t="s">
        <v>127</v>
      </c>
      <c r="D47" s="29">
        <v>20230216106</v>
      </c>
      <c r="E47" s="30" t="s">
        <v>128</v>
      </c>
      <c r="F47" s="30" t="s">
        <v>20</v>
      </c>
      <c r="G47" s="24" t="s">
        <v>50</v>
      </c>
      <c r="H47" s="25" t="s">
        <v>28</v>
      </c>
      <c r="I47" s="38" t="s">
        <v>124</v>
      </c>
      <c r="J47" s="30" t="s">
        <v>66</v>
      </c>
      <c r="K47" s="30" t="s">
        <v>44</v>
      </c>
      <c r="L47" s="18" t="s">
        <v>24</v>
      </c>
      <c r="M47" s="35">
        <v>79</v>
      </c>
      <c r="N47" s="35">
        <v>82.33</v>
      </c>
      <c r="O47" s="35">
        <f t="shared" si="0"/>
        <v>80.998</v>
      </c>
      <c r="P47" s="36">
        <v>3</v>
      </c>
      <c r="Q47" s="36"/>
    </row>
    <row r="48" s="3" customFormat="1" ht="18.75" customHeight="1" spans="1:17">
      <c r="A48" s="31">
        <v>85</v>
      </c>
      <c r="B48" s="21">
        <v>1</v>
      </c>
      <c r="C48" s="18" t="s">
        <v>129</v>
      </c>
      <c r="D48" s="29">
        <v>20230216022</v>
      </c>
      <c r="E48" s="30" t="s">
        <v>130</v>
      </c>
      <c r="F48" s="30" t="s">
        <v>20</v>
      </c>
      <c r="G48" s="24" t="s">
        <v>50</v>
      </c>
      <c r="H48" s="25" t="s">
        <v>28</v>
      </c>
      <c r="I48" s="38" t="s">
        <v>124</v>
      </c>
      <c r="J48" s="30" t="s">
        <v>66</v>
      </c>
      <c r="K48" s="30" t="s">
        <v>44</v>
      </c>
      <c r="L48" s="18" t="s">
        <v>24</v>
      </c>
      <c r="M48" s="35">
        <v>73</v>
      </c>
      <c r="N48" s="35">
        <v>84.67</v>
      </c>
      <c r="O48" s="35">
        <f t="shared" si="0"/>
        <v>80.002</v>
      </c>
      <c r="P48" s="36">
        <v>5</v>
      </c>
      <c r="Q48" s="36"/>
    </row>
    <row r="49" s="3" customFormat="1" ht="18.75" customHeight="1" spans="1:17">
      <c r="A49" s="31">
        <v>92</v>
      </c>
      <c r="B49" s="21">
        <v>4</v>
      </c>
      <c r="C49" s="18" t="s">
        <v>131</v>
      </c>
      <c r="D49" s="29">
        <v>20230216116</v>
      </c>
      <c r="E49" s="30" t="s">
        <v>132</v>
      </c>
      <c r="F49" s="30" t="s">
        <v>20</v>
      </c>
      <c r="G49" s="24" t="s">
        <v>50</v>
      </c>
      <c r="H49" s="25" t="s">
        <v>28</v>
      </c>
      <c r="I49" s="38" t="s">
        <v>124</v>
      </c>
      <c r="J49" s="30" t="s">
        <v>66</v>
      </c>
      <c r="K49" s="30" t="s">
        <v>44</v>
      </c>
      <c r="L49" s="18" t="s">
        <v>24</v>
      </c>
      <c r="M49" s="35">
        <v>72</v>
      </c>
      <c r="N49" s="35">
        <v>84</v>
      </c>
      <c r="O49" s="35">
        <f t="shared" si="0"/>
        <v>79.2</v>
      </c>
      <c r="P49" s="36">
        <v>6</v>
      </c>
      <c r="Q49" s="36"/>
    </row>
    <row r="50" s="2" customFormat="1" ht="18.75" customHeight="1" spans="1:17">
      <c r="A50" s="31">
        <v>111</v>
      </c>
      <c r="B50" s="21">
        <v>3</v>
      </c>
      <c r="C50" s="18" t="s">
        <v>133</v>
      </c>
      <c r="D50" s="29">
        <v>20230216090</v>
      </c>
      <c r="E50" s="30" t="s">
        <v>134</v>
      </c>
      <c r="F50" s="30" t="s">
        <v>20</v>
      </c>
      <c r="G50" s="24" t="s">
        <v>50</v>
      </c>
      <c r="H50" s="25" t="s">
        <v>28</v>
      </c>
      <c r="I50" s="38" t="s">
        <v>124</v>
      </c>
      <c r="J50" s="30" t="s">
        <v>66</v>
      </c>
      <c r="K50" s="30" t="s">
        <v>44</v>
      </c>
      <c r="L50" s="18" t="s">
        <v>24</v>
      </c>
      <c r="M50" s="35">
        <v>71</v>
      </c>
      <c r="N50" s="35">
        <v>82.67</v>
      </c>
      <c r="O50" s="35">
        <f t="shared" si="0"/>
        <v>78.002</v>
      </c>
      <c r="P50" s="36">
        <v>7</v>
      </c>
      <c r="Q50" s="36"/>
    </row>
  </sheetData>
  <sheetProtection password="DD5A" sheet="1" selectLockedCells="1" selectUnlockedCells="1" objects="1" scenarios="1"/>
  <sortState ref="A132:AH150">
    <sortCondition ref="O132:O150" descending="1"/>
  </sortState>
  <mergeCells count="2">
    <mergeCell ref="C1:Q1"/>
    <mergeCell ref="C2:Q2"/>
  </mergeCells>
  <pageMargins left="0.433070866141732" right="0.196850393700787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2023-08-09T00:04:00Z</dcterms:created>
  <cp:lastPrinted>2023-08-29T07:43:00Z</cp:lastPrinted>
  <dcterms:modified xsi:type="dcterms:W3CDTF">2023-08-29T11:06:49Z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EF9F84BECE1847FC9D317F5C5A9324F3_13</vt:lpwstr>
  </property>
  <property fmtid="{D5CDD505-2E9C-101B-9397-08002B2CF9AE}" pid="3" name="KSOProductBuildVer">
    <vt:lpwstr>2052-11.1.0.14309</vt:lpwstr>
  </property>
</Properties>
</file>