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<sst xmlns="http://schemas.openxmlformats.org/spreadsheetml/2006/main" count="83" uniqueCount="63">
  <si>
    <t>2023年泰兴市专业型青年人才（教育专项）选聘拟聘用人员花名册（二）</t>
  </si>
  <si>
    <r>
      <rPr>
        <b/>
        <sz val="12"/>
        <rFont val="仿宋_GB2312"/>
        <charset val="134"/>
      </rPr>
      <t>填报单位（盖章）：泰兴市教育局</t>
    </r>
  </si>
  <si>
    <t>序号</t>
  </si>
  <si>
    <t>主管
部门</t>
  </si>
  <si>
    <t>聘用单位</t>
  </si>
  <si>
    <t>聘用
岗位</t>
  </si>
  <si>
    <t>姓名</t>
  </si>
  <si>
    <t>性别</t>
  </si>
  <si>
    <t>民族</t>
  </si>
  <si>
    <t>出生      年月</t>
  </si>
  <si>
    <t>政治面貌</t>
  </si>
  <si>
    <t>学历</t>
  </si>
  <si>
    <t>毕业
时间</t>
  </si>
  <si>
    <t>毕业院校及专业</t>
  </si>
  <si>
    <t>现工作
单位</t>
  </si>
  <si>
    <t>参加工作时间</t>
  </si>
  <si>
    <t>总成绩</t>
  </si>
  <si>
    <t>体检结果</t>
  </si>
  <si>
    <t>考察结果</t>
  </si>
  <si>
    <t>备注</t>
  </si>
  <si>
    <t>量化
积分</t>
  </si>
  <si>
    <t>面试得分</t>
  </si>
  <si>
    <t>总分</t>
  </si>
  <si>
    <t>1</t>
  </si>
  <si>
    <r>
      <rPr>
        <sz val="10"/>
        <color theme="1"/>
        <rFont val="仿宋_GB2312"/>
        <charset val="134"/>
      </rPr>
      <t>泰兴市教育局</t>
    </r>
  </si>
  <si>
    <t>江苏省泰兴中学</t>
  </si>
  <si>
    <r>
      <rPr>
        <sz val="10"/>
        <color theme="1"/>
        <rFont val="Times New Roman"/>
        <charset val="134"/>
      </rPr>
      <t>A1</t>
    </r>
    <r>
      <rPr>
        <sz val="10"/>
        <color theme="1"/>
        <rFont val="仿宋_GB2312"/>
        <charset val="134"/>
      </rPr>
      <t>高中语文</t>
    </r>
  </si>
  <si>
    <t>王张蓉</t>
  </si>
  <si>
    <t>女</t>
  </si>
  <si>
    <r>
      <rPr>
        <sz val="10"/>
        <rFont val="仿宋_GB2312"/>
        <charset val="134"/>
      </rPr>
      <t>汉族</t>
    </r>
  </si>
  <si>
    <t>2001.02</t>
  </si>
  <si>
    <t>共青团员</t>
  </si>
  <si>
    <t>大学</t>
  </si>
  <si>
    <t>华东师范大学
公共事业管理专业</t>
  </si>
  <si>
    <t>无</t>
  </si>
  <si>
    <r>
      <rPr>
        <sz val="10"/>
        <color theme="1"/>
        <rFont val="仿宋_GB2312"/>
        <charset val="134"/>
      </rPr>
      <t>合格</t>
    </r>
  </si>
  <si>
    <t>2</t>
  </si>
  <si>
    <r>
      <rPr>
        <sz val="10"/>
        <color theme="1"/>
        <rFont val="仿宋_GB2312"/>
        <charset val="134"/>
      </rPr>
      <t>江苏省泰兴中等专业学校</t>
    </r>
  </si>
  <si>
    <t>陈丹颖</t>
  </si>
  <si>
    <r>
      <rPr>
        <sz val="10"/>
        <color theme="1"/>
        <rFont val="仿宋_GB2312"/>
        <charset val="134"/>
      </rPr>
      <t>女</t>
    </r>
  </si>
  <si>
    <t>1999.09</t>
  </si>
  <si>
    <t>中共党员</t>
  </si>
  <si>
    <t>湖南大学
汉语言文学专业</t>
  </si>
  <si>
    <t>泰兴市住房和城乡建筑局</t>
  </si>
  <si>
    <t>2023.03</t>
  </si>
  <si>
    <t>3</t>
  </si>
  <si>
    <t>江苏省黄桥中学</t>
  </si>
  <si>
    <r>
      <rPr>
        <sz val="10"/>
        <color theme="1"/>
        <rFont val="Times New Roman"/>
        <charset val="134"/>
      </rPr>
      <t>A4</t>
    </r>
    <r>
      <rPr>
        <sz val="10"/>
        <color theme="1"/>
        <rFont val="仿宋_GB2312"/>
        <charset val="134"/>
      </rPr>
      <t>高中物理</t>
    </r>
  </si>
  <si>
    <t>汪鹏飞</t>
  </si>
  <si>
    <t>男</t>
  </si>
  <si>
    <t>1992.11</t>
  </si>
  <si>
    <t>群众</t>
  </si>
  <si>
    <t>东南大学
化学专业</t>
  </si>
  <si>
    <t>泰兴农村商业银行</t>
  </si>
  <si>
    <t>2017.02</t>
  </si>
  <si>
    <t>4</t>
  </si>
  <si>
    <r>
      <rPr>
        <sz val="10"/>
        <color theme="1"/>
        <rFont val="Times New Roman"/>
        <charset val="134"/>
      </rPr>
      <t>A4</t>
    </r>
    <r>
      <rPr>
        <sz val="10"/>
        <color theme="1"/>
        <rFont val="仿宋_GB2312"/>
        <charset val="134"/>
      </rPr>
      <t>心理健康</t>
    </r>
  </si>
  <si>
    <t>井如梦</t>
  </si>
  <si>
    <r>
      <rPr>
        <sz val="10"/>
        <color theme="1"/>
        <rFont val="仿宋_GB2312"/>
        <charset val="134"/>
      </rPr>
      <t>汉族</t>
    </r>
  </si>
  <si>
    <t>1993.09</t>
  </si>
  <si>
    <t>郑州大学
应用心理学专业</t>
  </si>
  <si>
    <t>常州市戚墅堰实验中学</t>
  </si>
  <si>
    <t>2017.07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</si>
</sst>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3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8" fillId="0" borderId="5" xfId="49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6" fillId="0" borderId="0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 shrinkToFit="1"/>
    </xf>
    <xf numFmtId="0" fontId="7" fillId="0" borderId="2" xfId="49" applyNumberFormat="1" applyFont="1" applyFill="1" applyBorder="1" applyAlignment="1">
      <alignment horizontal="center" vertical="center" wrapText="1" shrinkToFit="1"/>
    </xf>
    <xf numFmtId="49" fontId="7" fillId="0" borderId="2" xfId="49" applyNumberFormat="1" applyFont="1" applyFill="1" applyBorder="1" applyAlignment="1">
      <alignment horizontal="center" vertical="center" wrapText="1" shrinkToFi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 shrinkToFit="1"/>
    </xf>
    <xf numFmtId="0" fontId="7" fillId="0" borderId="4" xfId="49" applyNumberFormat="1" applyFont="1" applyFill="1" applyBorder="1" applyAlignment="1">
      <alignment horizontal="center" vertical="center" wrapText="1" shrinkToFit="1"/>
    </xf>
    <xf numFmtId="49" fontId="7" fillId="0" borderId="4" xfId="49" applyNumberFormat="1" applyFont="1" applyFill="1" applyBorder="1" applyAlignment="1">
      <alignment horizontal="center" vertical="center" wrapText="1" shrinkToFi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 shrinkToFit="1"/>
    </xf>
    <xf numFmtId="0" fontId="10" fillId="0" borderId="4" xfId="49" applyFont="1" applyFill="1" applyBorder="1" applyAlignment="1">
      <alignment horizontal="center" vertical="center" wrapText="1" shrinkToFit="1"/>
    </xf>
    <xf numFmtId="49" fontId="10" fillId="0" borderId="4" xfId="49" applyNumberFormat="1" applyFont="1" applyFill="1" applyBorder="1" applyAlignment="1">
      <alignment horizontal="center" vertical="center" wrapText="1" shrinkToFit="1"/>
    </xf>
    <xf numFmtId="177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center" vertical="center" wrapText="1" shrinkToFit="1"/>
    </xf>
    <xf numFmtId="0" fontId="10" fillId="0" borderId="6" xfId="49" applyFont="1" applyFill="1" applyBorder="1" applyAlignment="1">
      <alignment horizontal="center" vertical="center" wrapText="1" shrinkToFit="1"/>
    </xf>
    <xf numFmtId="49" fontId="8" fillId="0" borderId="6" xfId="49" applyNumberFormat="1" applyFont="1" applyFill="1" applyBorder="1" applyAlignment="1">
      <alignment horizontal="center" vertical="center" wrapText="1" shrinkToFit="1"/>
    </xf>
    <xf numFmtId="177" fontId="8" fillId="0" borderId="6" xfId="49" applyNumberFormat="1" applyFont="1" applyFill="1" applyBorder="1" applyAlignment="1">
      <alignment horizontal="center" vertical="center" wrapText="1"/>
    </xf>
    <xf numFmtId="176" fontId="8" fillId="0" borderId="6" xfId="49" applyNumberFormat="1" applyFont="1" applyFill="1" applyBorder="1" applyAlignment="1">
      <alignment horizontal="center" vertical="center" wrapText="1"/>
    </xf>
    <xf numFmtId="49" fontId="7" fillId="0" borderId="7" xfId="49" applyNumberFormat="1" applyFont="1" applyFill="1" applyBorder="1" applyAlignment="1">
      <alignment horizontal="center" vertical="center" wrapText="1"/>
    </xf>
    <xf numFmtId="49" fontId="7" fillId="0" borderId="8" xfId="49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 wrapText="1"/>
    </xf>
    <xf numFmtId="49" fontId="8" fillId="0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pane ySplit="4" topLeftCell="A5" activePane="bottomLeft" state="frozen"/>
      <selection/>
      <selection pane="bottomLeft" activeCell="M8" sqref="M8"/>
    </sheetView>
  </sheetViews>
  <sheetFormatPr defaultColWidth="8.725" defaultRowHeight="15" outlineLevelRow="7"/>
  <cols>
    <col min="1" max="1" width="3.18333333333333" style="3" customWidth="1"/>
    <col min="2" max="2" width="6.275" style="3" customWidth="1"/>
    <col min="3" max="3" width="9.45833333333333" style="3" customWidth="1"/>
    <col min="4" max="4" width="7.36666666666667" style="3" customWidth="1"/>
    <col min="5" max="5" width="6.54166666666667" style="3" customWidth="1"/>
    <col min="6" max="6" width="3" style="3" customWidth="1"/>
    <col min="7" max="7" width="4.45833333333333" style="4" customWidth="1"/>
    <col min="8" max="8" width="6.75833333333333" style="5" customWidth="1"/>
    <col min="9" max="9" width="5.09166666666667" style="3" customWidth="1"/>
    <col min="10" max="10" width="6.90833333333333" style="3" customWidth="1"/>
    <col min="11" max="11" width="6.375" style="3" customWidth="1"/>
    <col min="12" max="12" width="12.125" style="6" customWidth="1"/>
    <col min="13" max="13" width="9.09166666666667" style="3" customWidth="1"/>
    <col min="14" max="14" width="7.275" style="5" customWidth="1"/>
    <col min="15" max="17" width="5.625" style="3" customWidth="1"/>
    <col min="18" max="19" width="4.425" style="3" customWidth="1"/>
    <col min="20" max="20" width="4.60833333333333" style="3" customWidth="1"/>
    <col min="21" max="16384" width="8.725" style="3"/>
  </cols>
  <sheetData>
    <row r="1" ht="42" customHeight="1" spans="1:20">
      <c r="A1" s="7" t="s">
        <v>0</v>
      </c>
      <c r="B1" s="7"/>
      <c r="C1" s="7"/>
      <c r="D1" s="7"/>
      <c r="E1" s="7"/>
      <c r="F1" s="7"/>
      <c r="G1" s="8"/>
      <c r="H1" s="9"/>
      <c r="I1" s="7"/>
      <c r="J1" s="7"/>
      <c r="K1" s="7"/>
      <c r="L1" s="7"/>
      <c r="M1" s="7"/>
      <c r="N1" s="9"/>
      <c r="O1" s="7"/>
      <c r="P1" s="7"/>
      <c r="Q1" s="7"/>
      <c r="R1" s="7"/>
      <c r="S1" s="7"/>
      <c r="T1" s="7"/>
    </row>
    <row r="2" s="1" customFormat="1" ht="31" customHeight="1" spans="1:20">
      <c r="A2" s="10" t="s">
        <v>1</v>
      </c>
      <c r="B2" s="10"/>
      <c r="C2" s="10"/>
      <c r="D2" s="10"/>
      <c r="E2" s="10"/>
      <c r="F2" s="10"/>
      <c r="G2" s="10"/>
      <c r="H2" s="11"/>
      <c r="I2" s="11"/>
      <c r="J2" s="29"/>
      <c r="K2" s="29"/>
      <c r="L2" s="29"/>
      <c r="M2" s="29"/>
      <c r="N2" s="11"/>
      <c r="O2" s="30"/>
      <c r="P2" s="30"/>
      <c r="Q2" s="30"/>
      <c r="R2" s="30"/>
      <c r="S2" s="30"/>
      <c r="T2" s="30"/>
    </row>
    <row r="3" ht="19" customHeight="1" spans="1:20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31" t="s">
        <v>11</v>
      </c>
      <c r="K3" s="32" t="s">
        <v>12</v>
      </c>
      <c r="L3" s="31" t="s">
        <v>13</v>
      </c>
      <c r="M3" s="31" t="s">
        <v>14</v>
      </c>
      <c r="N3" s="33" t="s">
        <v>15</v>
      </c>
      <c r="O3" s="34" t="s">
        <v>16</v>
      </c>
      <c r="P3" s="34"/>
      <c r="Q3" s="34"/>
      <c r="R3" s="34" t="s">
        <v>17</v>
      </c>
      <c r="S3" s="34" t="s">
        <v>18</v>
      </c>
      <c r="T3" s="52" t="s">
        <v>19</v>
      </c>
    </row>
    <row r="4" ht="32" customHeight="1" spans="1:20">
      <c r="A4" s="14"/>
      <c r="B4" s="15"/>
      <c r="C4" s="15"/>
      <c r="D4" s="15"/>
      <c r="E4" s="15"/>
      <c r="F4" s="15"/>
      <c r="G4" s="15"/>
      <c r="H4" s="15"/>
      <c r="I4" s="15"/>
      <c r="J4" s="35"/>
      <c r="K4" s="36"/>
      <c r="L4" s="35"/>
      <c r="M4" s="35"/>
      <c r="N4" s="37"/>
      <c r="O4" s="38" t="s">
        <v>20</v>
      </c>
      <c r="P4" s="38" t="s">
        <v>21</v>
      </c>
      <c r="Q4" s="38" t="s">
        <v>22</v>
      </c>
      <c r="R4" s="38"/>
      <c r="S4" s="38"/>
      <c r="T4" s="53"/>
    </row>
    <row r="5" s="2" customFormat="1" ht="45" customHeight="1" spans="1:20">
      <c r="A5" s="16" t="s">
        <v>23</v>
      </c>
      <c r="B5" s="17" t="s">
        <v>24</v>
      </c>
      <c r="C5" s="18" t="s">
        <v>25</v>
      </c>
      <c r="D5" s="19" t="s">
        <v>26</v>
      </c>
      <c r="E5" s="18" t="s">
        <v>27</v>
      </c>
      <c r="F5" s="18" t="s">
        <v>28</v>
      </c>
      <c r="G5" s="20" t="s">
        <v>29</v>
      </c>
      <c r="H5" s="21" t="s">
        <v>30</v>
      </c>
      <c r="I5" s="18" t="s">
        <v>31</v>
      </c>
      <c r="J5" s="39" t="s">
        <v>32</v>
      </c>
      <c r="K5" s="40">
        <v>2023.06</v>
      </c>
      <c r="L5" s="18" t="s">
        <v>33</v>
      </c>
      <c r="M5" s="41" t="s">
        <v>34</v>
      </c>
      <c r="N5" s="42" t="s">
        <v>34</v>
      </c>
      <c r="O5" s="43">
        <v>0.4</v>
      </c>
      <c r="P5" s="44">
        <v>90.2</v>
      </c>
      <c r="Q5" s="44">
        <f>SUM(O5:P5)</f>
        <v>90.6</v>
      </c>
      <c r="R5" s="17" t="s">
        <v>35</v>
      </c>
      <c r="S5" s="17" t="s">
        <v>35</v>
      </c>
      <c r="T5" s="54"/>
    </row>
    <row r="6" s="2" customFormat="1" ht="45" customHeight="1" spans="1:20">
      <c r="A6" s="16" t="s">
        <v>36</v>
      </c>
      <c r="B6" s="17" t="s">
        <v>24</v>
      </c>
      <c r="C6" s="22" t="s">
        <v>37</v>
      </c>
      <c r="D6" s="19" t="s">
        <v>26</v>
      </c>
      <c r="E6" s="18" t="s">
        <v>38</v>
      </c>
      <c r="F6" s="22" t="s">
        <v>39</v>
      </c>
      <c r="G6" s="20" t="s">
        <v>29</v>
      </c>
      <c r="H6" s="21" t="s">
        <v>40</v>
      </c>
      <c r="I6" s="18" t="s">
        <v>41</v>
      </c>
      <c r="J6" s="39" t="s">
        <v>32</v>
      </c>
      <c r="K6" s="40">
        <v>2022.06</v>
      </c>
      <c r="L6" s="18" t="s">
        <v>42</v>
      </c>
      <c r="M6" s="41" t="s">
        <v>43</v>
      </c>
      <c r="N6" s="45" t="s">
        <v>44</v>
      </c>
      <c r="O6" s="43">
        <v>0.6</v>
      </c>
      <c r="P6" s="44">
        <v>87.8</v>
      </c>
      <c r="Q6" s="44">
        <f>SUM(O6:P6)</f>
        <v>88.4</v>
      </c>
      <c r="R6" s="17" t="s">
        <v>35</v>
      </c>
      <c r="S6" s="17" t="s">
        <v>35</v>
      </c>
      <c r="T6" s="54"/>
    </row>
    <row r="7" s="2" customFormat="1" ht="45" customHeight="1" spans="1:20">
      <c r="A7" s="16" t="s">
        <v>45</v>
      </c>
      <c r="B7" s="17" t="s">
        <v>24</v>
      </c>
      <c r="C7" s="18" t="s">
        <v>46</v>
      </c>
      <c r="D7" s="19" t="s">
        <v>47</v>
      </c>
      <c r="E7" s="18" t="s">
        <v>48</v>
      </c>
      <c r="F7" s="18" t="s">
        <v>49</v>
      </c>
      <c r="G7" s="20" t="s">
        <v>29</v>
      </c>
      <c r="H7" s="21" t="s">
        <v>50</v>
      </c>
      <c r="I7" s="18" t="s">
        <v>51</v>
      </c>
      <c r="J7" s="39" t="s">
        <v>32</v>
      </c>
      <c r="K7" s="40">
        <v>2016.06</v>
      </c>
      <c r="L7" s="18" t="s">
        <v>52</v>
      </c>
      <c r="M7" s="41" t="s">
        <v>53</v>
      </c>
      <c r="N7" s="45" t="s">
        <v>54</v>
      </c>
      <c r="O7" s="43">
        <v>0.4</v>
      </c>
      <c r="P7" s="44">
        <v>79</v>
      </c>
      <c r="Q7" s="44">
        <f>SUM(O7:P7)</f>
        <v>79.4</v>
      </c>
      <c r="R7" s="17" t="s">
        <v>35</v>
      </c>
      <c r="S7" s="17" t="s">
        <v>35</v>
      </c>
      <c r="T7" s="54"/>
    </row>
    <row r="8" s="2" customFormat="1" ht="45" customHeight="1" spans="1:20">
      <c r="A8" s="23" t="s">
        <v>55</v>
      </c>
      <c r="B8" s="24" t="s">
        <v>24</v>
      </c>
      <c r="C8" s="25" t="s">
        <v>25</v>
      </c>
      <c r="D8" s="26" t="s">
        <v>56</v>
      </c>
      <c r="E8" s="27" t="s">
        <v>57</v>
      </c>
      <c r="F8" s="25" t="s">
        <v>39</v>
      </c>
      <c r="G8" s="28" t="s">
        <v>58</v>
      </c>
      <c r="H8" s="26" t="s">
        <v>59</v>
      </c>
      <c r="I8" s="27" t="s">
        <v>51</v>
      </c>
      <c r="J8" s="46" t="s">
        <v>32</v>
      </c>
      <c r="K8" s="47">
        <v>2017.07</v>
      </c>
      <c r="L8" s="27" t="s">
        <v>60</v>
      </c>
      <c r="M8" s="48" t="s">
        <v>61</v>
      </c>
      <c r="N8" s="49" t="s">
        <v>62</v>
      </c>
      <c r="O8" s="50">
        <v>0.9</v>
      </c>
      <c r="P8" s="51">
        <v>89.4</v>
      </c>
      <c r="Q8" s="51">
        <f>SUM(O8:P8)</f>
        <v>90.3</v>
      </c>
      <c r="R8" s="24" t="s">
        <v>35</v>
      </c>
      <c r="S8" s="24" t="s">
        <v>35</v>
      </c>
      <c r="T8" s="55"/>
    </row>
  </sheetData>
  <mergeCells count="20">
    <mergeCell ref="A1:T1"/>
    <mergeCell ref="A2:G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</mergeCells>
  <printOptions horizontalCentered="1"/>
  <pageMargins left="0.511805555555556" right="0.472222222222222" top="0.66875" bottom="0.708333333333333" header="0.5" footer="0.393055555555556"/>
  <pageSetup paperSize="9" orientation="landscape" horizontalDpi="600"/>
  <headerFooter>
    <oddFooter>&amp;C&amp;"Times New Roman"—&amp;P—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2022-07-20T01:29:00Z</dcterms:created>
  <dcterms:modified xsi:type="dcterms:W3CDTF">2023-08-19T06:33:22Z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01AA7A2C64DB47A5BACDE78426473E78_13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