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 tabRatio="906" activeTab="3"/>
  </bookViews>
  <sheets>
    <sheet name="A01" sheetId="21" r:id="rId1"/>
    <sheet name="A02" sheetId="22" r:id="rId2"/>
    <sheet name="A03" sheetId="23" r:id="rId3"/>
    <sheet name="A04" sheetId="24" r:id="rId4"/>
  </sheets>
  <calcPr calcId="144525"/>
</workbook>
</file>

<file path=xl/sharedStrings.xml><?xml version="1.0" encoding="utf-8"?>
<sst xmlns="http://schemas.openxmlformats.org/spreadsheetml/2006/main" count="110" uniqueCount="63">
  <si>
    <t>连云港经济技术开发区社会事业局所属幼儿园2023年公开招聘政府购买服务教师总成绩及入围体检人员名单</t>
  </si>
  <si>
    <t>岗位及代码：A01教师</t>
  </si>
  <si>
    <r>
      <rPr>
        <b/>
        <sz val="12"/>
        <rFont val="宋体"/>
        <charset val="134"/>
      </rPr>
      <t>序号</t>
    </r>
  </si>
  <si>
    <t>姓名</t>
  </si>
  <si>
    <t>准考证号</t>
  </si>
  <si>
    <t>笔试成绩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</si>
  <si>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</si>
  <si>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（笔试成绩40%、
面试60%）</t>
    </r>
  </si>
  <si>
    <t>名次</t>
  </si>
  <si>
    <t>备注</t>
  </si>
  <si>
    <t>刘云艳</t>
  </si>
  <si>
    <t>进入体检</t>
  </si>
  <si>
    <t>郭敏</t>
  </si>
  <si>
    <t>孙珍桂</t>
  </si>
  <si>
    <t>岗位及代码：A02教师</t>
  </si>
  <si>
    <t>李雨逸</t>
  </si>
  <si>
    <t>刘利</t>
  </si>
  <si>
    <t>宫雨点</t>
  </si>
  <si>
    <t>徐利丽</t>
  </si>
  <si>
    <t>王玲</t>
  </si>
  <si>
    <t>王祥云</t>
  </si>
  <si>
    <t>单秀芝</t>
  </si>
  <si>
    <t>黄金玲</t>
  </si>
  <si>
    <t>徐善之</t>
  </si>
  <si>
    <t>贺婷婷</t>
  </si>
  <si>
    <t>徐依宸</t>
  </si>
  <si>
    <t>孙星颖</t>
  </si>
  <si>
    <t>岗位及代码：A03教师</t>
  </si>
  <si>
    <t>王一苇</t>
  </si>
  <si>
    <t>夏正荣</t>
  </si>
  <si>
    <t>刘隽初</t>
  </si>
  <si>
    <t>寇瑞雪</t>
  </si>
  <si>
    <t>吴倩</t>
  </si>
  <si>
    <t>杨婧</t>
  </si>
  <si>
    <t>尹蕊</t>
  </si>
  <si>
    <t>张思</t>
  </si>
  <si>
    <t>孙媛媛</t>
  </si>
  <si>
    <t>苗建桥</t>
  </si>
  <si>
    <t>陈湘君</t>
  </si>
  <si>
    <t>魏梦思</t>
  </si>
  <si>
    <t>庞雨</t>
  </si>
  <si>
    <t>邵子凤</t>
  </si>
  <si>
    <t>吴晓念</t>
  </si>
  <si>
    <t>张耀中</t>
  </si>
  <si>
    <t>武昧</t>
  </si>
  <si>
    <t>薛丽</t>
  </si>
  <si>
    <t>刘思琪</t>
  </si>
  <si>
    <t>刘念</t>
  </si>
  <si>
    <t>徐梁</t>
  </si>
  <si>
    <t>徐祥瑞</t>
  </si>
  <si>
    <t>王涵</t>
  </si>
  <si>
    <t>连云港经济技术开发区社会事业局所属幼儿园2023年公开招聘政府购买服务学前教育教师总成绩及入围体检人员名单</t>
  </si>
  <si>
    <t>岗位及代码：A04教师</t>
  </si>
  <si>
    <t>王诗锦</t>
  </si>
  <si>
    <t>房连芳</t>
  </si>
  <si>
    <t>郭慧</t>
  </si>
  <si>
    <t>徐明华</t>
  </si>
  <si>
    <t>衣胜楠</t>
  </si>
  <si>
    <t>王德婷</t>
  </si>
  <si>
    <t>葛雨纯</t>
  </si>
  <si>
    <t>高雅茹</t>
  </si>
  <si>
    <t>夏美琪</t>
  </si>
  <si>
    <t>李韵秋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</si>
</sst>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rgb="FF000000"/>
      <name val="仿宋_GB2312"/>
      <charset val="134"/>
    </font>
    <font>
      <sz val="12"/>
      <color rgb="FF000000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L3" sqref="L3"/>
    </sheetView>
  </sheetViews>
  <sheetFormatPr defaultColWidth="9" defaultRowHeight="15.75" outlineLevelCol="7"/>
  <cols>
    <col min="1" max="1" width="5.26666666666667" style="30" customWidth="1"/>
    <col min="2" max="2" width="7.26666666666667" style="30" customWidth="1"/>
    <col min="3" max="3" width="16.9083333333333" style="30" customWidth="1"/>
    <col min="4" max="4" width="11.45" style="30" customWidth="1"/>
    <col min="5" max="5" width="12.2666666666667" style="30" customWidth="1"/>
    <col min="6" max="6" width="17.725" style="30" customWidth="1"/>
    <col min="7" max="7" width="8.09166666666667" style="30" customWidth="1"/>
    <col min="8" max="8" width="16.5416666666667" style="31" customWidth="1"/>
    <col min="9" max="16384" width="9" style="32"/>
  </cols>
  <sheetData>
    <row r="1" ht="8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28" customFormat="1" ht="35.15" customHeight="1" spans="1:8">
      <c r="A2" s="2" t="s">
        <v>1</v>
      </c>
      <c r="B2" s="2"/>
      <c r="C2" s="2"/>
      <c r="D2" s="3"/>
      <c r="E2" s="3"/>
      <c r="F2" s="3"/>
      <c r="G2" s="3"/>
      <c r="H2" s="3"/>
    </row>
    <row r="3" s="29" customFormat="1" ht="5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5.15" customHeight="1" spans="1:8">
      <c r="A4" s="6">
        <v>1</v>
      </c>
      <c r="B4" s="33" t="s">
        <v>10</v>
      </c>
      <c r="C4" s="33">
        <v>2023002</v>
      </c>
      <c r="D4" s="33">
        <v>84</v>
      </c>
      <c r="E4" s="33">
        <v>83.6</v>
      </c>
      <c r="F4" s="33">
        <f>D4*0.4+E4*0.6</f>
        <v>83.76</v>
      </c>
      <c r="G4" s="33">
        <v>1</v>
      </c>
      <c r="H4" s="33" t="s">
        <v>11</v>
      </c>
    </row>
    <row r="5" ht="35.15" customHeight="1" spans="1:8">
      <c r="A5" s="6">
        <v>2</v>
      </c>
      <c r="B5" s="33" t="s">
        <v>12</v>
      </c>
      <c r="C5" s="33">
        <v>2023001</v>
      </c>
      <c r="D5" s="33">
        <v>76</v>
      </c>
      <c r="E5" s="33">
        <v>69.8</v>
      </c>
      <c r="F5" s="33">
        <f>D5*0.4+E5*0.6</f>
        <v>72.28</v>
      </c>
      <c r="G5" s="33">
        <v>2</v>
      </c>
      <c r="H5" s="33"/>
    </row>
    <row r="6" ht="35.15" customHeight="1" spans="1:8">
      <c r="A6" s="6">
        <v>3</v>
      </c>
      <c r="B6" s="33" t="s">
        <v>13</v>
      </c>
      <c r="C6" s="33">
        <v>2023004</v>
      </c>
      <c r="D6" s="33">
        <v>61</v>
      </c>
      <c r="E6" s="33">
        <v>73.4</v>
      </c>
      <c r="F6" s="33">
        <f>D6*0.4+E6*0.6</f>
        <v>68.44</v>
      </c>
      <c r="G6" s="33">
        <v>3</v>
      </c>
      <c r="H6" s="33"/>
    </row>
    <row r="7" ht="33" customHeight="1" spans="1:8">
      <c r="A7" s="32"/>
      <c r="B7" s="32"/>
      <c r="C7" s="32"/>
      <c r="D7" s="34"/>
      <c r="E7" s="34"/>
      <c r="F7" s="34"/>
      <c r="G7" s="34"/>
      <c r="H7" s="35"/>
    </row>
    <row r="8" ht="33" customHeight="1" spans="1:8">
      <c r="A8" s="32"/>
      <c r="B8" s="32"/>
      <c r="C8" s="32"/>
      <c r="D8" s="34"/>
      <c r="E8" s="34"/>
      <c r="F8" s="34"/>
      <c r="G8" s="34"/>
      <c r="H8" s="35"/>
    </row>
    <row r="9" ht="33" customHeight="1" spans="1:8">
      <c r="A9" s="32"/>
      <c r="B9" s="32"/>
      <c r="C9" s="32"/>
      <c r="D9" s="34"/>
      <c r="E9" s="34"/>
      <c r="F9" s="34"/>
      <c r="G9" s="34"/>
      <c r="H9" s="35"/>
    </row>
    <row r="10" ht="33" customHeight="1" spans="1:8">
      <c r="A10" s="32"/>
      <c r="B10" s="32"/>
      <c r="C10" s="32"/>
      <c r="D10" s="34"/>
      <c r="E10" s="34"/>
      <c r="F10" s="34"/>
      <c r="G10" s="34"/>
      <c r="H10" s="35"/>
    </row>
  </sheetData>
  <mergeCells count="2">
    <mergeCell ref="A1:H1"/>
    <mergeCell ref="A2:H2"/>
  </mergeCells>
  <pageMargins left="0.43" right="0.3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10" workbookViewId="0">
      <selection activeCell="E21" sqref="E21"/>
    </sheetView>
  </sheetViews>
  <sheetFormatPr defaultColWidth="9" defaultRowHeight="13.5" outlineLevelCol="7"/>
  <cols>
    <col min="1" max="1" width="6.36666666666667" customWidth="1"/>
    <col min="2" max="2" width="11.3666666666667" customWidth="1"/>
    <col min="3" max="3" width="16.5416666666667" customWidth="1"/>
    <col min="4" max="4" width="10.6333333333333" customWidth="1"/>
    <col min="5" max="5" width="11.1833333333333" customWidth="1"/>
    <col min="6" max="6" width="18.2666666666667" customWidth="1"/>
    <col min="7" max="7" width="10.6333333333333" customWidth="1"/>
    <col min="8" max="8" width="17.3666666666667" customWidth="1"/>
  </cols>
  <sheetData>
    <row r="1" ht="6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14</v>
      </c>
      <c r="B2" s="2"/>
      <c r="C2" s="2"/>
      <c r="D2" s="3"/>
      <c r="E2" s="3"/>
      <c r="F2" s="3"/>
      <c r="G2" s="3"/>
      <c r="H2" s="3"/>
    </row>
    <row r="3" ht="48.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0" customHeight="1" spans="1:8">
      <c r="A4" s="20">
        <v>1</v>
      </c>
      <c r="B4" s="21" t="s">
        <v>15</v>
      </c>
      <c r="C4" s="8">
        <v>2023030</v>
      </c>
      <c r="D4" s="18">
        <v>76</v>
      </c>
      <c r="E4" s="22">
        <v>82.4</v>
      </c>
      <c r="F4" s="23">
        <f t="shared" ref="F4:F15" si="0">D4*0.4+E4*0.6</f>
        <v>79.84</v>
      </c>
      <c r="G4" s="24">
        <v>1</v>
      </c>
      <c r="H4" s="11" t="s">
        <v>11</v>
      </c>
    </row>
    <row r="5" ht="30" customHeight="1" spans="1:8">
      <c r="A5" s="20">
        <v>2</v>
      </c>
      <c r="B5" s="25" t="s">
        <v>16</v>
      </c>
      <c r="C5" s="8">
        <v>2023048</v>
      </c>
      <c r="D5" s="18">
        <v>85</v>
      </c>
      <c r="E5" s="18">
        <v>74.2</v>
      </c>
      <c r="F5" s="23">
        <f t="shared" si="0"/>
        <v>78.52</v>
      </c>
      <c r="G5" s="21">
        <v>2</v>
      </c>
      <c r="H5" s="11" t="s">
        <v>11</v>
      </c>
    </row>
    <row r="6" ht="30" customHeight="1" spans="1:8">
      <c r="A6" s="20">
        <v>3</v>
      </c>
      <c r="B6" s="21" t="s">
        <v>17</v>
      </c>
      <c r="C6" s="8">
        <v>2023016</v>
      </c>
      <c r="D6" s="18">
        <v>81</v>
      </c>
      <c r="E6" s="22">
        <v>76.8</v>
      </c>
      <c r="F6" s="23">
        <f t="shared" si="0"/>
        <v>78.48</v>
      </c>
      <c r="G6" s="24">
        <v>3</v>
      </c>
      <c r="H6" s="11" t="s">
        <v>11</v>
      </c>
    </row>
    <row r="7" ht="30" customHeight="1" spans="1:8">
      <c r="A7" s="20">
        <v>4</v>
      </c>
      <c r="B7" s="21" t="s">
        <v>18</v>
      </c>
      <c r="C7" s="8">
        <v>2023026</v>
      </c>
      <c r="D7" s="22">
        <v>60</v>
      </c>
      <c r="E7" s="22">
        <v>84.4</v>
      </c>
      <c r="F7" s="23">
        <f t="shared" si="0"/>
        <v>74.64</v>
      </c>
      <c r="G7" s="21">
        <v>4</v>
      </c>
      <c r="H7" s="11" t="s">
        <v>11</v>
      </c>
    </row>
    <row r="8" ht="30" customHeight="1" spans="1:8">
      <c r="A8" s="26">
        <v>5</v>
      </c>
      <c r="B8" s="21" t="s">
        <v>19</v>
      </c>
      <c r="C8" s="8">
        <v>2023036</v>
      </c>
      <c r="D8" s="18">
        <v>66</v>
      </c>
      <c r="E8" s="22">
        <v>79.2</v>
      </c>
      <c r="F8" s="23">
        <f t="shared" si="0"/>
        <v>73.92</v>
      </c>
      <c r="G8" s="24">
        <v>5</v>
      </c>
      <c r="H8" s="11" t="s">
        <v>11</v>
      </c>
    </row>
    <row r="9" ht="30" customHeight="1" spans="1:8">
      <c r="A9" s="27">
        <v>6</v>
      </c>
      <c r="B9" s="25" t="s">
        <v>20</v>
      </c>
      <c r="C9" s="8">
        <v>2023047</v>
      </c>
      <c r="D9" s="18">
        <v>66</v>
      </c>
      <c r="E9" s="23">
        <v>72</v>
      </c>
      <c r="F9" s="23">
        <f t="shared" si="0"/>
        <v>69.6</v>
      </c>
      <c r="G9" s="21">
        <v>6</v>
      </c>
      <c r="H9" s="11" t="s">
        <v>11</v>
      </c>
    </row>
    <row r="10" ht="30" customHeight="1" spans="1:8">
      <c r="A10" s="27">
        <v>7</v>
      </c>
      <c r="B10" s="21" t="s">
        <v>21</v>
      </c>
      <c r="C10" s="8">
        <v>2023038</v>
      </c>
      <c r="D10" s="18">
        <v>69</v>
      </c>
      <c r="E10" s="22">
        <v>69.6</v>
      </c>
      <c r="F10" s="23">
        <f t="shared" si="0"/>
        <v>69.36</v>
      </c>
      <c r="G10" s="24">
        <v>7</v>
      </c>
      <c r="H10" s="12"/>
    </row>
    <row r="11" ht="30" customHeight="1" spans="1:8">
      <c r="A11" s="27">
        <v>8</v>
      </c>
      <c r="B11" s="25" t="s">
        <v>22</v>
      </c>
      <c r="C11" s="8">
        <v>2023046</v>
      </c>
      <c r="D11" s="18">
        <v>70</v>
      </c>
      <c r="E11" s="23">
        <v>67.8</v>
      </c>
      <c r="F11" s="23">
        <f t="shared" si="0"/>
        <v>68.68</v>
      </c>
      <c r="G11" s="21">
        <v>8</v>
      </c>
      <c r="H11" s="12"/>
    </row>
    <row r="12" ht="30" customHeight="1" spans="1:8">
      <c r="A12" s="27">
        <v>9</v>
      </c>
      <c r="B12" s="21" t="s">
        <v>23</v>
      </c>
      <c r="C12" s="8">
        <v>2023021</v>
      </c>
      <c r="D12" s="18">
        <v>62</v>
      </c>
      <c r="E12" s="22">
        <v>72</v>
      </c>
      <c r="F12" s="23">
        <f t="shared" si="0"/>
        <v>68</v>
      </c>
      <c r="G12" s="24">
        <v>9</v>
      </c>
      <c r="H12" s="12"/>
    </row>
    <row r="13" ht="30" customHeight="1" spans="1:8">
      <c r="A13" s="27">
        <v>10</v>
      </c>
      <c r="B13" s="21" t="s">
        <v>24</v>
      </c>
      <c r="C13" s="8">
        <v>2023013</v>
      </c>
      <c r="D13" s="22">
        <v>60</v>
      </c>
      <c r="E13" s="22">
        <v>73</v>
      </c>
      <c r="F13" s="23">
        <f t="shared" si="0"/>
        <v>67.8</v>
      </c>
      <c r="G13" s="21">
        <v>10</v>
      </c>
      <c r="H13" s="12"/>
    </row>
    <row r="14" ht="30" customHeight="1" spans="1:8">
      <c r="A14" s="27">
        <v>11</v>
      </c>
      <c r="B14" s="21" t="s">
        <v>25</v>
      </c>
      <c r="C14" s="8">
        <v>2023024</v>
      </c>
      <c r="D14" s="22">
        <v>61</v>
      </c>
      <c r="E14" s="22">
        <v>66.2</v>
      </c>
      <c r="F14" s="23">
        <f t="shared" si="0"/>
        <v>64.12</v>
      </c>
      <c r="G14" s="24">
        <v>11</v>
      </c>
      <c r="H14" s="12"/>
    </row>
    <row r="15" ht="30" customHeight="1" spans="1:8">
      <c r="A15" s="27">
        <v>12</v>
      </c>
      <c r="B15" s="21" t="s">
        <v>26</v>
      </c>
      <c r="C15" s="8">
        <v>2023011</v>
      </c>
      <c r="D15" s="18">
        <v>62</v>
      </c>
      <c r="E15" s="22">
        <v>65</v>
      </c>
      <c r="F15" s="23">
        <f t="shared" si="0"/>
        <v>63.8</v>
      </c>
      <c r="G15" s="21">
        <v>12</v>
      </c>
      <c r="H15" s="12"/>
    </row>
  </sheetData>
  <mergeCells count="2">
    <mergeCell ref="A1:H1"/>
    <mergeCell ref="A2:H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9" workbookViewId="0">
      <selection activeCell="A27" sqref="$A27:$XFD32"/>
    </sheetView>
  </sheetViews>
  <sheetFormatPr defaultColWidth="9" defaultRowHeight="13.5" outlineLevelCol="7"/>
  <cols>
    <col min="3" max="3" width="14.0916666666667" customWidth="1"/>
    <col min="4" max="4" width="11.1833333333333" customWidth="1"/>
    <col min="5" max="5" width="12.45" customWidth="1"/>
    <col min="6" max="6" width="15.45" customWidth="1"/>
    <col min="7" max="7" width="10.2666666666667" customWidth="1"/>
    <col min="8" max="8" width="15.6333333333333" customWidth="1"/>
  </cols>
  <sheetData>
    <row r="1" ht="66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9.5" customHeight="1" spans="1:8">
      <c r="A2" s="2" t="s">
        <v>27</v>
      </c>
      <c r="B2" s="2"/>
      <c r="C2" s="2"/>
      <c r="D2" s="3"/>
      <c r="E2" s="3"/>
      <c r="F2" s="3"/>
      <c r="G2" s="3"/>
      <c r="H2" s="3"/>
    </row>
    <row r="3" ht="38.25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0" customHeight="1" spans="1:8">
      <c r="A4" s="13">
        <v>1</v>
      </c>
      <c r="B4" s="7" t="s">
        <v>28</v>
      </c>
      <c r="C4" s="8">
        <v>2023072</v>
      </c>
      <c r="D4" s="14">
        <v>94</v>
      </c>
      <c r="E4" s="15">
        <v>83.4</v>
      </c>
      <c r="F4" s="16">
        <f t="shared" ref="F4:F26" si="0">D4*0.4+E4*0.6</f>
        <v>87.64</v>
      </c>
      <c r="G4" s="10">
        <v>1</v>
      </c>
      <c r="H4" s="7" t="s">
        <v>11</v>
      </c>
    </row>
    <row r="5" ht="30" customHeight="1" spans="1:8">
      <c r="A5" s="13">
        <v>2</v>
      </c>
      <c r="B5" s="7" t="s">
        <v>29</v>
      </c>
      <c r="C5" s="8">
        <v>2023106</v>
      </c>
      <c r="D5" s="17">
        <v>90</v>
      </c>
      <c r="E5" s="18">
        <v>84.2</v>
      </c>
      <c r="F5" s="16">
        <f t="shared" si="0"/>
        <v>86.52</v>
      </c>
      <c r="G5" s="10">
        <v>2</v>
      </c>
      <c r="H5" s="7" t="s">
        <v>11</v>
      </c>
    </row>
    <row r="6" ht="30" customHeight="1" spans="1:8">
      <c r="A6" s="13">
        <v>3</v>
      </c>
      <c r="B6" s="7" t="s">
        <v>30</v>
      </c>
      <c r="C6" s="8">
        <v>2023055</v>
      </c>
      <c r="D6" s="14">
        <v>87</v>
      </c>
      <c r="E6" s="15">
        <v>85.2</v>
      </c>
      <c r="F6" s="16">
        <f t="shared" si="0"/>
        <v>85.92</v>
      </c>
      <c r="G6" s="10">
        <v>3</v>
      </c>
      <c r="H6" s="7" t="s">
        <v>11</v>
      </c>
    </row>
    <row r="7" ht="30" customHeight="1" spans="1:8">
      <c r="A7" s="13">
        <v>4</v>
      </c>
      <c r="B7" s="7" t="s">
        <v>31</v>
      </c>
      <c r="C7" s="8">
        <v>2023078</v>
      </c>
      <c r="D7" s="14">
        <v>87</v>
      </c>
      <c r="E7" s="15">
        <v>81.8</v>
      </c>
      <c r="F7" s="16">
        <f t="shared" si="0"/>
        <v>83.88</v>
      </c>
      <c r="G7" s="10">
        <v>4</v>
      </c>
      <c r="H7" s="7" t="s">
        <v>11</v>
      </c>
    </row>
    <row r="8" ht="30" customHeight="1" spans="1:8">
      <c r="A8" s="13">
        <v>5</v>
      </c>
      <c r="B8" s="7" t="s">
        <v>32</v>
      </c>
      <c r="C8" s="8">
        <v>2023097</v>
      </c>
      <c r="D8" s="17">
        <v>83</v>
      </c>
      <c r="E8" s="18">
        <v>79.6</v>
      </c>
      <c r="F8" s="16">
        <f t="shared" si="0"/>
        <v>80.96</v>
      </c>
      <c r="G8" s="10">
        <v>5</v>
      </c>
      <c r="H8" s="7" t="s">
        <v>11</v>
      </c>
    </row>
    <row r="9" ht="30" customHeight="1" spans="1:8">
      <c r="A9" s="13">
        <v>6</v>
      </c>
      <c r="B9" s="7" t="s">
        <v>33</v>
      </c>
      <c r="C9" s="8">
        <v>2023094</v>
      </c>
      <c r="D9" s="17">
        <v>86</v>
      </c>
      <c r="E9" s="18">
        <v>77</v>
      </c>
      <c r="F9" s="16">
        <f t="shared" si="0"/>
        <v>80.6</v>
      </c>
      <c r="G9" s="10">
        <v>6</v>
      </c>
      <c r="H9" s="7" t="s">
        <v>11</v>
      </c>
    </row>
    <row r="10" ht="30" customHeight="1" spans="1:8">
      <c r="A10" s="13">
        <v>7</v>
      </c>
      <c r="B10" s="7" t="s">
        <v>34</v>
      </c>
      <c r="C10" s="8">
        <v>2023085</v>
      </c>
      <c r="D10" s="17">
        <v>87</v>
      </c>
      <c r="E10" s="18">
        <v>76.2</v>
      </c>
      <c r="F10" s="16">
        <f t="shared" si="0"/>
        <v>80.52</v>
      </c>
      <c r="G10" s="10">
        <v>7</v>
      </c>
      <c r="H10" s="7" t="s">
        <v>11</v>
      </c>
    </row>
    <row r="11" ht="30" customHeight="1" spans="1:8">
      <c r="A11" s="13">
        <v>8</v>
      </c>
      <c r="B11" s="10" t="s">
        <v>35</v>
      </c>
      <c r="C11" s="8">
        <v>2023067</v>
      </c>
      <c r="D11" s="14">
        <v>73</v>
      </c>
      <c r="E11" s="15">
        <v>85.4</v>
      </c>
      <c r="F11" s="16">
        <f t="shared" si="0"/>
        <v>80.44</v>
      </c>
      <c r="G11" s="10">
        <v>8</v>
      </c>
      <c r="H11" s="7" t="s">
        <v>11</v>
      </c>
    </row>
    <row r="12" ht="30" customHeight="1" spans="1:8">
      <c r="A12" s="13">
        <v>9</v>
      </c>
      <c r="B12" s="7" t="s">
        <v>36</v>
      </c>
      <c r="C12" s="8">
        <v>2023100</v>
      </c>
      <c r="D12" s="17">
        <v>89</v>
      </c>
      <c r="E12" s="18">
        <v>72.6</v>
      </c>
      <c r="F12" s="16">
        <f t="shared" si="0"/>
        <v>79.16</v>
      </c>
      <c r="G12" s="10">
        <v>9</v>
      </c>
      <c r="H12" s="7" t="s">
        <v>11</v>
      </c>
    </row>
    <row r="13" ht="30" customHeight="1" spans="1:8">
      <c r="A13" s="13">
        <v>10</v>
      </c>
      <c r="B13" s="7" t="s">
        <v>37</v>
      </c>
      <c r="C13" s="8">
        <v>2023121</v>
      </c>
      <c r="D13" s="17">
        <v>65</v>
      </c>
      <c r="E13" s="18">
        <v>87.4</v>
      </c>
      <c r="F13" s="16">
        <f t="shared" si="0"/>
        <v>78.44</v>
      </c>
      <c r="G13" s="10">
        <v>10</v>
      </c>
      <c r="H13" s="7" t="s">
        <v>11</v>
      </c>
    </row>
    <row r="14" ht="30" customHeight="1" spans="1:8">
      <c r="A14" s="13">
        <v>11</v>
      </c>
      <c r="B14" s="7" t="s">
        <v>38</v>
      </c>
      <c r="C14" s="8">
        <v>2023095</v>
      </c>
      <c r="D14" s="17">
        <v>72</v>
      </c>
      <c r="E14" s="18">
        <v>81.4</v>
      </c>
      <c r="F14" s="16">
        <f t="shared" si="0"/>
        <v>77.64</v>
      </c>
      <c r="G14" s="10">
        <v>11</v>
      </c>
      <c r="H14" s="7"/>
    </row>
    <row r="15" ht="30" customHeight="1" spans="1:8">
      <c r="A15" s="13">
        <v>12</v>
      </c>
      <c r="B15" s="7" t="s">
        <v>39</v>
      </c>
      <c r="C15" s="8">
        <v>2023104</v>
      </c>
      <c r="D15" s="17">
        <v>72</v>
      </c>
      <c r="E15" s="18">
        <v>79</v>
      </c>
      <c r="F15" s="16">
        <f t="shared" si="0"/>
        <v>76.2</v>
      </c>
      <c r="G15" s="10">
        <v>12</v>
      </c>
      <c r="H15" s="7"/>
    </row>
    <row r="16" ht="30" customHeight="1" spans="1:8">
      <c r="A16" s="13">
        <v>13</v>
      </c>
      <c r="B16" s="7" t="s">
        <v>40</v>
      </c>
      <c r="C16" s="8">
        <v>2023059</v>
      </c>
      <c r="D16" s="14">
        <v>62</v>
      </c>
      <c r="E16" s="15">
        <v>81.2</v>
      </c>
      <c r="F16" s="16">
        <f t="shared" si="0"/>
        <v>73.52</v>
      </c>
      <c r="G16" s="10">
        <v>13</v>
      </c>
      <c r="H16" s="7"/>
    </row>
    <row r="17" ht="30" customHeight="1" spans="1:8">
      <c r="A17" s="13">
        <v>14</v>
      </c>
      <c r="B17" s="10" t="s">
        <v>41</v>
      </c>
      <c r="C17" s="8">
        <v>2023061</v>
      </c>
      <c r="D17" s="14">
        <v>73</v>
      </c>
      <c r="E17" s="15">
        <v>73.2</v>
      </c>
      <c r="F17" s="16">
        <f t="shared" si="0"/>
        <v>73.12</v>
      </c>
      <c r="G17" s="10">
        <v>14</v>
      </c>
      <c r="H17" s="7"/>
    </row>
    <row r="18" ht="30" customHeight="1" spans="1:8">
      <c r="A18" s="13">
        <v>15</v>
      </c>
      <c r="B18" s="7" t="s">
        <v>42</v>
      </c>
      <c r="C18" s="8">
        <v>2023099</v>
      </c>
      <c r="D18" s="17">
        <v>66</v>
      </c>
      <c r="E18" s="18">
        <v>76.8</v>
      </c>
      <c r="F18" s="16">
        <f t="shared" si="0"/>
        <v>72.48</v>
      </c>
      <c r="G18" s="10">
        <v>15</v>
      </c>
      <c r="H18" s="7"/>
    </row>
    <row r="19" ht="30" customHeight="1" spans="1:8">
      <c r="A19" s="13">
        <v>16</v>
      </c>
      <c r="B19" s="7" t="s">
        <v>43</v>
      </c>
      <c r="C19" s="8">
        <v>2023114</v>
      </c>
      <c r="D19" s="17">
        <v>71</v>
      </c>
      <c r="E19" s="18">
        <v>72</v>
      </c>
      <c r="F19" s="16">
        <f t="shared" si="0"/>
        <v>71.6</v>
      </c>
      <c r="G19" s="10">
        <v>16</v>
      </c>
      <c r="H19" s="7"/>
    </row>
    <row r="20" ht="30" customHeight="1" spans="1:8">
      <c r="A20" s="13">
        <v>17</v>
      </c>
      <c r="B20" s="19" t="s">
        <v>44</v>
      </c>
      <c r="C20" s="8">
        <v>2023130</v>
      </c>
      <c r="D20" s="17">
        <v>69</v>
      </c>
      <c r="E20" s="18">
        <v>73.2</v>
      </c>
      <c r="F20" s="16">
        <f t="shared" si="0"/>
        <v>71.52</v>
      </c>
      <c r="G20" s="10">
        <v>17</v>
      </c>
      <c r="H20" s="7"/>
    </row>
    <row r="21" ht="30" customHeight="1" spans="1:8">
      <c r="A21" s="13">
        <v>18</v>
      </c>
      <c r="B21" s="7" t="s">
        <v>45</v>
      </c>
      <c r="C21" s="8">
        <v>2023093</v>
      </c>
      <c r="D21" s="17">
        <v>73</v>
      </c>
      <c r="E21" s="18">
        <v>70.2</v>
      </c>
      <c r="F21" s="16">
        <f t="shared" si="0"/>
        <v>71.32</v>
      </c>
      <c r="G21" s="10">
        <v>18</v>
      </c>
      <c r="H21" s="7"/>
    </row>
    <row r="22" ht="30" customHeight="1" spans="1:8">
      <c r="A22" s="13">
        <v>19</v>
      </c>
      <c r="B22" s="7" t="s">
        <v>46</v>
      </c>
      <c r="C22" s="8">
        <v>2023073</v>
      </c>
      <c r="D22" s="14">
        <v>65</v>
      </c>
      <c r="E22" s="15">
        <v>74.2</v>
      </c>
      <c r="F22" s="16">
        <f t="shared" si="0"/>
        <v>70.52</v>
      </c>
      <c r="G22" s="10">
        <v>19</v>
      </c>
      <c r="H22" s="7"/>
    </row>
    <row r="23" ht="30" customHeight="1" spans="1:8">
      <c r="A23" s="13">
        <v>20</v>
      </c>
      <c r="B23" s="7" t="s">
        <v>47</v>
      </c>
      <c r="C23" s="8">
        <v>2023081</v>
      </c>
      <c r="D23" s="17">
        <v>74</v>
      </c>
      <c r="E23" s="18">
        <v>68</v>
      </c>
      <c r="F23" s="16">
        <f t="shared" si="0"/>
        <v>70.4</v>
      </c>
      <c r="G23" s="10">
        <v>20</v>
      </c>
      <c r="H23" s="7"/>
    </row>
    <row r="24" ht="30" customHeight="1" spans="1:8">
      <c r="A24" s="13">
        <v>21</v>
      </c>
      <c r="B24" s="7" t="s">
        <v>48</v>
      </c>
      <c r="C24" s="9">
        <v>2023065</v>
      </c>
      <c r="D24" s="17">
        <v>60</v>
      </c>
      <c r="E24" s="15">
        <v>77</v>
      </c>
      <c r="F24" s="16">
        <f t="shared" si="0"/>
        <v>70.2</v>
      </c>
      <c r="G24" s="10">
        <v>21</v>
      </c>
      <c r="H24" s="7"/>
    </row>
    <row r="25" ht="30" customHeight="1" spans="1:8">
      <c r="A25" s="13">
        <v>22</v>
      </c>
      <c r="B25" s="7" t="s">
        <v>49</v>
      </c>
      <c r="C25" s="8">
        <v>2023084</v>
      </c>
      <c r="D25" s="17">
        <v>67</v>
      </c>
      <c r="E25" s="18">
        <v>72</v>
      </c>
      <c r="F25" s="16">
        <f t="shared" si="0"/>
        <v>70</v>
      </c>
      <c r="G25" s="10">
        <v>22</v>
      </c>
      <c r="H25" s="7"/>
    </row>
    <row r="26" ht="30" customHeight="1" spans="1:8">
      <c r="A26" s="13">
        <v>23</v>
      </c>
      <c r="B26" s="7" t="s">
        <v>50</v>
      </c>
      <c r="C26" s="9">
        <v>2023113</v>
      </c>
      <c r="D26" s="14">
        <v>61</v>
      </c>
      <c r="E26" s="18">
        <v>74.8</v>
      </c>
      <c r="F26" s="16">
        <f t="shared" si="0"/>
        <v>69.28</v>
      </c>
      <c r="G26" s="10">
        <v>23</v>
      </c>
      <c r="H26" s="7"/>
    </row>
  </sheetData>
  <mergeCells count="2">
    <mergeCell ref="A1:H1"/>
    <mergeCell ref="A2:H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3.5" outlineLevelCol="7"/>
  <cols>
    <col min="2" max="2" width="11.725" customWidth="1"/>
    <col min="3" max="3" width="14.6333333333333" customWidth="1"/>
    <col min="4" max="4" width="13.0916666666667" customWidth="1"/>
    <col min="5" max="5" width="12.5416666666667" customWidth="1"/>
    <col min="6" max="6" width="18.0916666666667" customWidth="1"/>
    <col min="7" max="7" width="11.1833333333333" customWidth="1"/>
    <col min="8" max="8" width="13.725" customWidth="1"/>
  </cols>
  <sheetData>
    <row r="1" ht="84" customHeight="1" spans="1:8">
      <c r="A1" s="1" t="s">
        <v>51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52</v>
      </c>
      <c r="B2" s="2"/>
      <c r="C2" s="2"/>
      <c r="D2" s="3"/>
      <c r="E2" s="3"/>
      <c r="F2" s="3"/>
      <c r="G2" s="3"/>
      <c r="H2" s="3"/>
    </row>
    <row r="3" ht="44.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0" customHeight="1" spans="1:8">
      <c r="A4" s="6">
        <v>1</v>
      </c>
      <c r="B4" s="7" t="s">
        <v>53</v>
      </c>
      <c r="C4" s="8">
        <v>2023152</v>
      </c>
      <c r="D4" s="9">
        <v>61</v>
      </c>
      <c r="E4" s="10">
        <v>79.2</v>
      </c>
      <c r="F4" s="10">
        <f t="shared" ref="F4:F13" si="0">D4*0.4+E4*0.6</f>
        <v>71.92</v>
      </c>
      <c r="G4" s="10">
        <v>1</v>
      </c>
      <c r="H4" s="11" t="s">
        <v>11</v>
      </c>
    </row>
    <row r="5" ht="30" customHeight="1" spans="1:8">
      <c r="A5" s="6">
        <v>2</v>
      </c>
      <c r="B5" s="7" t="s">
        <v>54</v>
      </c>
      <c r="C5" s="8">
        <v>2023140</v>
      </c>
      <c r="D5" s="9">
        <v>64</v>
      </c>
      <c r="E5" s="10">
        <v>76.8</v>
      </c>
      <c r="F5" s="10">
        <f t="shared" si="0"/>
        <v>71.68</v>
      </c>
      <c r="G5" s="10">
        <v>2</v>
      </c>
      <c r="H5" s="11" t="s">
        <v>11</v>
      </c>
    </row>
    <row r="6" ht="30" customHeight="1" spans="1:8">
      <c r="A6" s="6">
        <v>3</v>
      </c>
      <c r="B6" s="7" t="s">
        <v>55</v>
      </c>
      <c r="C6" s="8">
        <v>2023146</v>
      </c>
      <c r="D6" s="9">
        <v>76</v>
      </c>
      <c r="E6" s="10">
        <v>68.6</v>
      </c>
      <c r="F6" s="10">
        <f t="shared" si="0"/>
        <v>71.56</v>
      </c>
      <c r="G6" s="10">
        <v>3</v>
      </c>
      <c r="H6" s="11" t="s">
        <v>11</v>
      </c>
    </row>
    <row r="7" ht="30" customHeight="1" spans="1:8">
      <c r="A7" s="6">
        <v>4</v>
      </c>
      <c r="B7" s="7" t="s">
        <v>56</v>
      </c>
      <c r="C7" s="8">
        <v>2023134</v>
      </c>
      <c r="D7" s="9">
        <v>84</v>
      </c>
      <c r="E7" s="10">
        <v>62.2</v>
      </c>
      <c r="F7" s="10">
        <f t="shared" si="0"/>
        <v>70.92</v>
      </c>
      <c r="G7" s="10">
        <v>4</v>
      </c>
      <c r="H7" s="11" t="s">
        <v>11</v>
      </c>
    </row>
    <row r="8" ht="30" customHeight="1" spans="1:8">
      <c r="A8" s="6">
        <v>5</v>
      </c>
      <c r="B8" s="7" t="s">
        <v>57</v>
      </c>
      <c r="C8" s="8">
        <v>2023133</v>
      </c>
      <c r="D8" s="9">
        <v>65</v>
      </c>
      <c r="E8" s="10">
        <v>73.8</v>
      </c>
      <c r="F8" s="10">
        <f t="shared" si="0"/>
        <v>70.28</v>
      </c>
      <c r="G8" s="10">
        <v>5</v>
      </c>
      <c r="H8" s="11" t="s">
        <v>11</v>
      </c>
    </row>
    <row r="9" ht="30" customHeight="1" spans="1:8">
      <c r="A9" s="6">
        <v>6</v>
      </c>
      <c r="B9" s="7" t="s">
        <v>58</v>
      </c>
      <c r="C9" s="8">
        <v>2023154</v>
      </c>
      <c r="D9" s="9">
        <v>72</v>
      </c>
      <c r="E9" s="10">
        <v>68.2</v>
      </c>
      <c r="F9" s="10">
        <f t="shared" si="0"/>
        <v>69.72</v>
      </c>
      <c r="G9" s="10">
        <v>6</v>
      </c>
      <c r="H9" s="12"/>
    </row>
    <row r="10" ht="30" customHeight="1" spans="1:8">
      <c r="A10" s="6">
        <v>7</v>
      </c>
      <c r="B10" s="7" t="s">
        <v>59</v>
      </c>
      <c r="C10" s="8">
        <v>2023151</v>
      </c>
      <c r="D10" s="9">
        <v>61</v>
      </c>
      <c r="E10" s="10">
        <v>72.8</v>
      </c>
      <c r="F10" s="10">
        <f t="shared" si="0"/>
        <v>68.08</v>
      </c>
      <c r="G10" s="10">
        <v>7</v>
      </c>
      <c r="H10" s="12"/>
    </row>
    <row r="11" ht="30" customHeight="1" spans="1:8">
      <c r="A11" s="6">
        <v>8</v>
      </c>
      <c r="B11" s="7" t="s">
        <v>60</v>
      </c>
      <c r="C11" s="8">
        <v>2023145</v>
      </c>
      <c r="D11" s="9">
        <v>61</v>
      </c>
      <c r="E11" s="10">
        <v>70.6</v>
      </c>
      <c r="F11" s="10">
        <f t="shared" si="0"/>
        <v>66.76</v>
      </c>
      <c r="G11" s="10">
        <v>8</v>
      </c>
      <c r="H11" s="12"/>
    </row>
    <row r="12" ht="30" customHeight="1" spans="1:8">
      <c r="A12" s="6">
        <v>9</v>
      </c>
      <c r="B12" s="7" t="s">
        <v>61</v>
      </c>
      <c r="C12" s="8">
        <v>2023149</v>
      </c>
      <c r="D12" s="9">
        <v>63</v>
      </c>
      <c r="E12" s="10">
        <v>66.4</v>
      </c>
      <c r="F12" s="10">
        <f t="shared" si="0"/>
        <v>65.04</v>
      </c>
      <c r="G12" s="10">
        <v>9</v>
      </c>
      <c r="H12" s="12"/>
    </row>
    <row r="13" ht="30" customHeight="1" spans="1:8">
      <c r="A13" s="6">
        <v>10</v>
      </c>
      <c r="B13" s="7" t="s">
        <v>62</v>
      </c>
      <c r="C13" s="8">
        <v>2023132</v>
      </c>
      <c r="D13" s="9">
        <v>60</v>
      </c>
      <c r="E13" s="10">
        <v>65.4</v>
      </c>
      <c r="F13" s="10">
        <f t="shared" si="0"/>
        <v>63.24</v>
      </c>
      <c r="G13" s="10">
        <v>10</v>
      </c>
      <c r="H13" s="12"/>
    </row>
  </sheetData>
  <mergeCells count="2">
    <mergeCell ref="A1:H1"/>
    <mergeCell ref="A2:H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A01</vt:lpstr>
      <vt:lpstr>A02</vt:lpstr>
      <vt:lpstr>A03</vt:lpstr>
      <vt:lpstr>A04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2018-04-27T01:26:00Z</dcterms:created>
  <cp:lastPrinted>2023-05-16T04:27:00Z</cp:lastPrinted>
  <dcterms:modified xsi:type="dcterms:W3CDTF">2023-08-17T10:37:18Z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B2B5104D4F5543B7B7C201D93D5AC3C1_13</vt:lpwstr>
  </property>
</Properties>
</file>