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岗位信息表1" sheetId="1" r:id="rId1"/>
  </sheets>
  <definedNames>
    <definedName name="_xlnm._FilterDatabase" localSheetId="0" hidden="1">岗位信息表1!$A$4:$Q$30</definedName>
    <definedName name="_xlnm.Print_Area" localSheetId="0">岗位信息表1!$A$1:$Q$30</definedName>
    <definedName name="_xlnm.Print_Titles" localSheetId="0">岗位信息表1!$1:$4</definedName>
  </definedNames>
  <calcPr calcId="144525"/>
</workbook>
</file>

<file path=xl/sharedStrings.xml><?xml version="1.0" encoding="utf-8"?>
<sst xmlns="http://schemas.openxmlformats.org/spreadsheetml/2006/main" count="53" uniqueCount="51">
  <si>
    <t>附件1：</t>
  </si>
  <si>
    <t>南京江北新区2023年第二批公开招聘教师岗位信息表1</t>
  </si>
  <si>
    <t>序号</t>
  </si>
  <si>
    <t>招聘岗位</t>
  </si>
  <si>
    <t>主管部门</t>
  </si>
  <si>
    <t>招聘单位</t>
  </si>
  <si>
    <t>招     聘     学    科</t>
  </si>
  <si>
    <t>其他说明</t>
  </si>
  <si>
    <t>语文</t>
  </si>
  <si>
    <t>数学</t>
  </si>
  <si>
    <t>英语</t>
  </si>
  <si>
    <t>物理</t>
  </si>
  <si>
    <t>政治</t>
  </si>
  <si>
    <t>历史</t>
  </si>
  <si>
    <t>音乐</t>
  </si>
  <si>
    <t>体育</t>
  </si>
  <si>
    <t>美术</t>
  </si>
  <si>
    <t>信息技术</t>
  </si>
  <si>
    <t>科学</t>
  </si>
  <si>
    <t>合计</t>
  </si>
  <si>
    <t>高中教师</t>
  </si>
  <si>
    <t>江北新区教育和社会保障局</t>
  </si>
  <si>
    <t>南京市第十四中学</t>
  </si>
  <si>
    <t>报名到单位</t>
  </si>
  <si>
    <t>高中小计</t>
  </si>
  <si>
    <t>初中教师</t>
  </si>
  <si>
    <t>南京市扬子第一中学</t>
  </si>
  <si>
    <t>合并招聘岗位，笔试报名不到具体单位</t>
  </si>
  <si>
    <t>南京市旭东中学</t>
  </si>
  <si>
    <t>南京市扬子第一中学松杨路分校</t>
  </si>
  <si>
    <t>南京信息工程大学附属中学</t>
  </si>
  <si>
    <t>南京市第二十九中学柳洲东路分校</t>
  </si>
  <si>
    <t>南京一中明发滨江分校</t>
  </si>
  <si>
    <t>南京江北新区浦口外国语学校（初中）</t>
  </si>
  <si>
    <t>其他单位</t>
  </si>
  <si>
    <t>初中小计</t>
  </si>
  <si>
    <t>小学教师</t>
  </si>
  <si>
    <t>南京市南化实验小学</t>
  </si>
  <si>
    <t>南京市琅琊路小学柳洲东路分校</t>
  </si>
  <si>
    <t>南京江北新区沿江小学</t>
  </si>
  <si>
    <t>南京江北新区浦口实验小学</t>
  </si>
  <si>
    <t>南京市琅琊路小学明发滨江分校</t>
  </si>
  <si>
    <t>南京工业大学实验小学</t>
  </si>
  <si>
    <t>南京江北新区浦口外国语学校高新小学</t>
  </si>
  <si>
    <t>南京一中江北新区教育集团第一小学</t>
  </si>
  <si>
    <t>南京一中江北新区教育集团第二小学</t>
  </si>
  <si>
    <t>南京市第二十九中学天润城分校（小学）</t>
  </si>
  <si>
    <t>南京江北新区浦口外国语学校（小学）</t>
  </si>
  <si>
    <t>南京市第一中学江北新区分校（小学）</t>
  </si>
  <si>
    <t>小学小计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</si>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</sst>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20"/>
      <name val="宋体"/>
      <charset val="134"/>
    </font>
    <font>
      <sz val="14"/>
      <color indexed="8"/>
      <name val="楷体_GB2312"/>
      <charset val="134"/>
    </font>
    <font>
      <sz val="12"/>
      <name val="楷体_GB2312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10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3" borderId="14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3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shrinkToFit="1"/>
    </xf>
    <xf numFmtId="0" fontId="3" fillId="2" borderId="4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shrinkToFit="1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 shrinkToFit="1"/>
    </xf>
    <xf numFmtId="0" fontId="0" fillId="0" borderId="2" xfId="0" applyFont="1" applyFill="1" applyBorder="1" applyAlignment="1">
      <alignment horizontal="center" vertical="center" wrapText="1" shrinkToFit="1"/>
    </xf>
    <xf numFmtId="0" fontId="0" fillId="0" borderId="2" xfId="0" applyFont="1" applyBorder="1" applyAlignment="1">
      <alignment horizontal="center" vertical="center" wrapText="1" shrinkToFit="1"/>
    </xf>
    <xf numFmtId="0" fontId="0" fillId="0" borderId="3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3"/>
  <sheetViews>
    <sheetView tabSelected="1" workbookViewId="0">
      <pane ySplit="4" topLeftCell="A5" activePane="bottomLeft" state="frozen"/>
      <selection/>
      <selection pane="bottomLeft" activeCell="L12" sqref="L12"/>
    </sheetView>
  </sheetViews>
  <sheetFormatPr defaultColWidth="9" defaultRowHeight="14.25"/>
  <cols>
    <col min="1" max="1" width="4.875" style="1" customWidth="1"/>
    <col min="2" max="2" width="9" style="1" customWidth="1"/>
    <col min="3" max="3" width="9.375" style="1" customWidth="1"/>
    <col min="4" max="4" width="28.125" style="1" customWidth="1"/>
    <col min="5" max="16" width="6.625" style="1" customWidth="1"/>
    <col min="17" max="17" width="9" style="1" customWidth="1"/>
    <col min="18" max="16384" width="9" style="1"/>
  </cols>
  <sheetData>
    <row r="1" ht="15.75" customHeight="1" spans="1:4">
      <c r="A1" s="2" t="s">
        <v>0</v>
      </c>
      <c r="B1" s="2"/>
      <c r="C1" s="2"/>
      <c r="D1" s="2"/>
    </row>
    <row r="2" ht="31.5" customHeight="1" spans="2:17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18" customHeight="1" spans="1:17">
      <c r="A3" s="4" t="s">
        <v>2</v>
      </c>
      <c r="B3" s="5" t="s">
        <v>3</v>
      </c>
      <c r="C3" s="6" t="s">
        <v>4</v>
      </c>
      <c r="D3" s="7" t="s">
        <v>5</v>
      </c>
      <c r="E3" s="8" t="s">
        <v>6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10" t="s">
        <v>7</v>
      </c>
    </row>
    <row r="4" ht="33" customHeight="1" spans="1:17">
      <c r="A4" s="10"/>
      <c r="B4" s="5"/>
      <c r="C4" s="11"/>
      <c r="D4" s="7"/>
      <c r="E4" s="12" t="s">
        <v>8</v>
      </c>
      <c r="F4" s="12" t="s">
        <v>9</v>
      </c>
      <c r="G4" s="12" t="s">
        <v>10</v>
      </c>
      <c r="H4" s="12" t="s">
        <v>11</v>
      </c>
      <c r="I4" s="12" t="s">
        <v>12</v>
      </c>
      <c r="J4" s="12" t="s">
        <v>13</v>
      </c>
      <c r="K4" s="12" t="s">
        <v>14</v>
      </c>
      <c r="L4" s="12" t="s">
        <v>15</v>
      </c>
      <c r="M4" s="12" t="s">
        <v>16</v>
      </c>
      <c r="N4" s="12" t="s">
        <v>17</v>
      </c>
      <c r="O4" s="12" t="s">
        <v>18</v>
      </c>
      <c r="P4" s="25" t="s">
        <v>19</v>
      </c>
      <c r="Q4" s="10"/>
    </row>
    <row r="5" ht="38.25" customHeight="1" spans="1:17">
      <c r="A5" s="10">
        <v>1</v>
      </c>
      <c r="B5" s="13" t="s">
        <v>20</v>
      </c>
      <c r="C5" s="14" t="s">
        <v>21</v>
      </c>
      <c r="D5" s="15" t="s">
        <v>22</v>
      </c>
      <c r="E5" s="12"/>
      <c r="F5" s="12">
        <v>2</v>
      </c>
      <c r="G5" s="12"/>
      <c r="H5" s="12"/>
      <c r="I5" s="12"/>
      <c r="J5" s="12"/>
      <c r="K5" s="12"/>
      <c r="L5" s="12"/>
      <c r="M5" s="12"/>
      <c r="N5" s="12"/>
      <c r="O5" s="12"/>
      <c r="P5" s="26">
        <f t="shared" ref="P5:P14" si="0">SUM(E5:O5)</f>
        <v>2</v>
      </c>
      <c r="Q5" s="28" t="s">
        <v>23</v>
      </c>
    </row>
    <row r="6" ht="20.1" customHeight="1" spans="1:17">
      <c r="A6" s="10"/>
      <c r="B6" s="13"/>
      <c r="C6" s="14"/>
      <c r="D6" s="16" t="s">
        <v>24</v>
      </c>
      <c r="E6" s="17"/>
      <c r="F6" s="17">
        <f t="shared" ref="E6:P6" si="1">SUM(F5:F5)</f>
        <v>2</v>
      </c>
      <c r="G6" s="17"/>
      <c r="H6" s="17"/>
      <c r="I6" s="17"/>
      <c r="J6" s="17"/>
      <c r="K6" s="17"/>
      <c r="L6" s="17"/>
      <c r="M6" s="17"/>
      <c r="N6" s="17"/>
      <c r="O6" s="17"/>
      <c r="P6" s="17">
        <f t="shared" si="1"/>
        <v>2</v>
      </c>
      <c r="Q6" s="29"/>
    </row>
    <row r="7" ht="20.1" customHeight="1" spans="1:17">
      <c r="A7" s="10">
        <v>2</v>
      </c>
      <c r="B7" s="13" t="s">
        <v>25</v>
      </c>
      <c r="C7" s="14"/>
      <c r="D7" s="15" t="s">
        <v>26</v>
      </c>
      <c r="E7" s="18"/>
      <c r="F7" s="18"/>
      <c r="G7" s="18">
        <v>1</v>
      </c>
      <c r="H7" s="18"/>
      <c r="I7" s="18"/>
      <c r="J7" s="18"/>
      <c r="K7" s="18"/>
      <c r="L7" s="18"/>
      <c r="M7" s="18"/>
      <c r="N7" s="18"/>
      <c r="O7" s="18"/>
      <c r="P7" s="27">
        <f t="shared" si="0"/>
        <v>1</v>
      </c>
      <c r="Q7" s="30" t="s">
        <v>27</v>
      </c>
    </row>
    <row r="8" ht="20.1" customHeight="1" spans="1:17">
      <c r="A8" s="10">
        <v>3</v>
      </c>
      <c r="B8" s="13"/>
      <c r="C8" s="14"/>
      <c r="D8" s="15" t="s">
        <v>28</v>
      </c>
      <c r="E8" s="18"/>
      <c r="F8" s="18"/>
      <c r="G8" s="18"/>
      <c r="H8" s="18"/>
      <c r="I8" s="18">
        <v>1</v>
      </c>
      <c r="J8" s="18"/>
      <c r="K8" s="18"/>
      <c r="L8" s="18"/>
      <c r="M8" s="18"/>
      <c r="N8" s="18"/>
      <c r="O8" s="18"/>
      <c r="P8" s="27">
        <f t="shared" si="0"/>
        <v>1</v>
      </c>
      <c r="Q8" s="31"/>
    </row>
    <row r="9" ht="20.1" customHeight="1" spans="1:17">
      <c r="A9" s="10">
        <v>4</v>
      </c>
      <c r="B9" s="13"/>
      <c r="C9" s="14"/>
      <c r="D9" s="15" t="s">
        <v>29</v>
      </c>
      <c r="E9" s="18"/>
      <c r="F9" s="18"/>
      <c r="G9" s="18"/>
      <c r="H9" s="18">
        <v>1</v>
      </c>
      <c r="I9" s="18"/>
      <c r="J9" s="18">
        <v>1</v>
      </c>
      <c r="K9" s="18"/>
      <c r="L9" s="18"/>
      <c r="M9" s="18"/>
      <c r="N9" s="18"/>
      <c r="O9" s="18"/>
      <c r="P9" s="27">
        <f t="shared" si="0"/>
        <v>2</v>
      </c>
      <c r="Q9" s="31"/>
    </row>
    <row r="10" ht="20.1" customHeight="1" spans="1:17">
      <c r="A10" s="10">
        <v>5</v>
      </c>
      <c r="B10" s="13"/>
      <c r="C10" s="14"/>
      <c r="D10" s="15" t="s">
        <v>30</v>
      </c>
      <c r="E10" s="18"/>
      <c r="F10" s="18"/>
      <c r="G10" s="18">
        <v>1</v>
      </c>
      <c r="H10" s="18"/>
      <c r="I10" s="18"/>
      <c r="J10" s="18"/>
      <c r="K10" s="18"/>
      <c r="L10" s="18"/>
      <c r="M10" s="18"/>
      <c r="N10" s="18"/>
      <c r="O10" s="18"/>
      <c r="P10" s="27">
        <f t="shared" si="0"/>
        <v>1</v>
      </c>
      <c r="Q10" s="31"/>
    </row>
    <row r="11" ht="20.1" customHeight="1" spans="1:17">
      <c r="A11" s="10">
        <v>6</v>
      </c>
      <c r="B11" s="13"/>
      <c r="C11" s="14"/>
      <c r="D11" s="15" t="s">
        <v>31</v>
      </c>
      <c r="E11" s="18">
        <v>1</v>
      </c>
      <c r="F11" s="18">
        <v>1</v>
      </c>
      <c r="G11" s="18"/>
      <c r="H11" s="18"/>
      <c r="I11" s="18"/>
      <c r="J11" s="18"/>
      <c r="K11" s="18"/>
      <c r="L11" s="18"/>
      <c r="M11" s="18"/>
      <c r="N11" s="18"/>
      <c r="O11" s="18"/>
      <c r="P11" s="27">
        <f t="shared" si="0"/>
        <v>2</v>
      </c>
      <c r="Q11" s="31"/>
    </row>
    <row r="12" ht="20.1" customHeight="1" spans="1:17">
      <c r="A12" s="10">
        <v>7</v>
      </c>
      <c r="B12" s="13"/>
      <c r="C12" s="14"/>
      <c r="D12" s="15" t="s">
        <v>32</v>
      </c>
      <c r="E12" s="18"/>
      <c r="F12" s="18">
        <v>1</v>
      </c>
      <c r="G12" s="18">
        <v>1</v>
      </c>
      <c r="H12" s="18"/>
      <c r="I12" s="18"/>
      <c r="J12" s="18"/>
      <c r="K12" s="18"/>
      <c r="L12" s="18"/>
      <c r="M12" s="18"/>
      <c r="N12" s="18"/>
      <c r="O12" s="18"/>
      <c r="P12" s="27">
        <f t="shared" si="0"/>
        <v>2</v>
      </c>
      <c r="Q12" s="31"/>
    </row>
    <row r="13" ht="20.1" customHeight="1" spans="1:17">
      <c r="A13" s="10">
        <v>8</v>
      </c>
      <c r="B13" s="13"/>
      <c r="C13" s="14"/>
      <c r="D13" s="15" t="s">
        <v>33</v>
      </c>
      <c r="E13" s="18"/>
      <c r="F13" s="18"/>
      <c r="G13" s="18"/>
      <c r="H13" s="18"/>
      <c r="I13" s="18"/>
      <c r="J13" s="18">
        <v>1</v>
      </c>
      <c r="K13" s="18"/>
      <c r="L13" s="18"/>
      <c r="M13" s="18"/>
      <c r="N13" s="18"/>
      <c r="O13" s="18"/>
      <c r="P13" s="27">
        <f t="shared" si="0"/>
        <v>1</v>
      </c>
      <c r="Q13" s="31"/>
    </row>
    <row r="14" ht="20.1" customHeight="1" spans="1:17">
      <c r="A14" s="10">
        <v>9</v>
      </c>
      <c r="B14" s="13"/>
      <c r="C14" s="14"/>
      <c r="D14" s="15" t="s">
        <v>34</v>
      </c>
      <c r="E14" s="18">
        <v>1</v>
      </c>
      <c r="F14" s="18">
        <v>1</v>
      </c>
      <c r="G14" s="18">
        <v>1</v>
      </c>
      <c r="H14" s="18"/>
      <c r="I14" s="18">
        <v>1</v>
      </c>
      <c r="J14" s="18"/>
      <c r="K14" s="18">
        <v>1</v>
      </c>
      <c r="L14" s="18"/>
      <c r="M14" s="18"/>
      <c r="N14" s="18">
        <v>1</v>
      </c>
      <c r="O14" s="18"/>
      <c r="P14" s="27">
        <f t="shared" si="0"/>
        <v>6</v>
      </c>
      <c r="Q14" s="31"/>
    </row>
    <row r="15" ht="20.1" customHeight="1" spans="1:17">
      <c r="A15" s="10"/>
      <c r="B15" s="13"/>
      <c r="C15" s="14"/>
      <c r="D15" s="19" t="s">
        <v>35</v>
      </c>
      <c r="E15" s="20">
        <f t="shared" ref="E15:P15" si="2">SUM(E7:E14)</f>
        <v>2</v>
      </c>
      <c r="F15" s="20">
        <f t="shared" si="2"/>
        <v>3</v>
      </c>
      <c r="G15" s="20">
        <f t="shared" si="2"/>
        <v>4</v>
      </c>
      <c r="H15" s="20">
        <f t="shared" si="2"/>
        <v>1</v>
      </c>
      <c r="I15" s="20">
        <f t="shared" si="2"/>
        <v>2</v>
      </c>
      <c r="J15" s="20">
        <f t="shared" si="2"/>
        <v>2</v>
      </c>
      <c r="K15" s="20">
        <f t="shared" si="2"/>
        <v>1</v>
      </c>
      <c r="L15" s="20"/>
      <c r="M15" s="20"/>
      <c r="N15" s="20">
        <f t="shared" si="2"/>
        <v>1</v>
      </c>
      <c r="O15" s="20"/>
      <c r="P15" s="20">
        <f t="shared" si="2"/>
        <v>16</v>
      </c>
      <c r="Q15" s="32"/>
    </row>
    <row r="16" ht="20.1" customHeight="1" spans="1:17">
      <c r="A16" s="10">
        <v>10</v>
      </c>
      <c r="B16" s="13" t="s">
        <v>36</v>
      </c>
      <c r="C16" s="14"/>
      <c r="D16" s="15" t="s">
        <v>37</v>
      </c>
      <c r="E16" s="18"/>
      <c r="F16" s="18"/>
      <c r="G16" s="18"/>
      <c r="H16" s="18"/>
      <c r="I16" s="18"/>
      <c r="J16" s="18"/>
      <c r="K16" s="18"/>
      <c r="L16" s="18">
        <v>1</v>
      </c>
      <c r="M16" s="18">
        <v>1</v>
      </c>
      <c r="N16" s="18">
        <v>1</v>
      </c>
      <c r="O16" s="18"/>
      <c r="P16" s="27">
        <f t="shared" ref="P16:P28" si="3">SUM(E16:O16)</f>
        <v>3</v>
      </c>
      <c r="Q16" s="30" t="s">
        <v>27</v>
      </c>
    </row>
    <row r="17" ht="20.1" customHeight="1" spans="1:17">
      <c r="A17" s="10">
        <v>11</v>
      </c>
      <c r="B17" s="13"/>
      <c r="C17" s="14"/>
      <c r="D17" s="21" t="s">
        <v>38</v>
      </c>
      <c r="E17" s="18">
        <v>2</v>
      </c>
      <c r="F17" s="18">
        <v>1</v>
      </c>
      <c r="G17" s="18"/>
      <c r="H17" s="18"/>
      <c r="I17" s="18"/>
      <c r="J17" s="18"/>
      <c r="K17" s="18"/>
      <c r="L17" s="18"/>
      <c r="M17" s="18">
        <v>1</v>
      </c>
      <c r="N17" s="18"/>
      <c r="O17" s="18"/>
      <c r="P17" s="27">
        <f t="shared" si="3"/>
        <v>4</v>
      </c>
      <c r="Q17" s="31"/>
    </row>
    <row r="18" ht="20.1" customHeight="1" spans="1:17">
      <c r="A18" s="10">
        <v>12</v>
      </c>
      <c r="B18" s="13"/>
      <c r="C18" s="14"/>
      <c r="D18" s="15" t="s">
        <v>39</v>
      </c>
      <c r="E18" s="18"/>
      <c r="F18" s="18">
        <v>1</v>
      </c>
      <c r="G18" s="18"/>
      <c r="H18" s="18"/>
      <c r="I18" s="18"/>
      <c r="J18" s="18"/>
      <c r="K18" s="18"/>
      <c r="L18" s="18"/>
      <c r="M18" s="18"/>
      <c r="N18" s="18"/>
      <c r="O18" s="18"/>
      <c r="P18" s="27">
        <f t="shared" si="3"/>
        <v>1</v>
      </c>
      <c r="Q18" s="31"/>
    </row>
    <row r="19" ht="20.1" customHeight="1" spans="1:17">
      <c r="A19" s="10">
        <v>13</v>
      </c>
      <c r="B19" s="13"/>
      <c r="C19" s="14"/>
      <c r="D19" s="15" t="s">
        <v>40</v>
      </c>
      <c r="E19" s="18">
        <v>1</v>
      </c>
      <c r="F19" s="18">
        <v>1</v>
      </c>
      <c r="G19" s="18"/>
      <c r="H19" s="18"/>
      <c r="I19" s="18"/>
      <c r="J19" s="18"/>
      <c r="K19" s="18"/>
      <c r="L19" s="18">
        <v>1</v>
      </c>
      <c r="M19" s="18"/>
      <c r="N19" s="18"/>
      <c r="O19" s="18"/>
      <c r="P19" s="27">
        <f t="shared" si="3"/>
        <v>3</v>
      </c>
      <c r="Q19" s="31"/>
    </row>
    <row r="20" ht="20.1" customHeight="1" spans="1:17">
      <c r="A20" s="10">
        <v>14</v>
      </c>
      <c r="B20" s="13"/>
      <c r="C20" s="14"/>
      <c r="D20" s="15" t="s">
        <v>41</v>
      </c>
      <c r="E20" s="18">
        <v>1</v>
      </c>
      <c r="F20" s="18">
        <v>2</v>
      </c>
      <c r="G20" s="18"/>
      <c r="H20" s="18"/>
      <c r="I20" s="18"/>
      <c r="J20" s="18"/>
      <c r="K20" s="18"/>
      <c r="L20" s="18"/>
      <c r="M20" s="18"/>
      <c r="N20" s="18"/>
      <c r="O20" s="18"/>
      <c r="P20" s="27">
        <f t="shared" si="3"/>
        <v>3</v>
      </c>
      <c r="Q20" s="31"/>
    </row>
    <row r="21" ht="20.1" customHeight="1" spans="1:17">
      <c r="A21" s="10">
        <v>15</v>
      </c>
      <c r="B21" s="13"/>
      <c r="C21" s="14"/>
      <c r="D21" s="21" t="s">
        <v>42</v>
      </c>
      <c r="E21" s="18">
        <v>2</v>
      </c>
      <c r="F21" s="18">
        <v>2</v>
      </c>
      <c r="G21" s="18">
        <v>1</v>
      </c>
      <c r="H21" s="18"/>
      <c r="I21" s="18"/>
      <c r="J21" s="18"/>
      <c r="K21" s="18">
        <v>1</v>
      </c>
      <c r="L21" s="18">
        <v>1</v>
      </c>
      <c r="M21" s="18"/>
      <c r="N21" s="18"/>
      <c r="O21" s="18">
        <v>1</v>
      </c>
      <c r="P21" s="27">
        <f t="shared" si="3"/>
        <v>8</v>
      </c>
      <c r="Q21" s="31"/>
    </row>
    <row r="22" ht="20.1" customHeight="1" spans="1:17">
      <c r="A22" s="10">
        <v>16</v>
      </c>
      <c r="B22" s="13"/>
      <c r="C22" s="14"/>
      <c r="D22" s="21" t="s">
        <v>43</v>
      </c>
      <c r="E22" s="18">
        <v>15</v>
      </c>
      <c r="F22" s="18">
        <v>6</v>
      </c>
      <c r="G22" s="18"/>
      <c r="H22" s="18"/>
      <c r="I22" s="18"/>
      <c r="J22" s="18"/>
      <c r="K22" s="18">
        <v>1</v>
      </c>
      <c r="L22" s="18">
        <v>1</v>
      </c>
      <c r="M22" s="18">
        <v>1</v>
      </c>
      <c r="N22" s="18"/>
      <c r="O22" s="18"/>
      <c r="P22" s="27">
        <f t="shared" si="3"/>
        <v>24</v>
      </c>
      <c r="Q22" s="31"/>
    </row>
    <row r="23" ht="20.1" customHeight="1" spans="1:17">
      <c r="A23" s="10">
        <v>17</v>
      </c>
      <c r="B23" s="13"/>
      <c r="C23" s="14"/>
      <c r="D23" s="21" t="s">
        <v>44</v>
      </c>
      <c r="E23" s="18">
        <v>3</v>
      </c>
      <c r="F23" s="18">
        <v>2</v>
      </c>
      <c r="G23" s="18"/>
      <c r="H23" s="18"/>
      <c r="I23" s="18"/>
      <c r="J23" s="18"/>
      <c r="K23" s="18"/>
      <c r="L23" s="18">
        <v>1</v>
      </c>
      <c r="M23" s="18"/>
      <c r="N23" s="18"/>
      <c r="O23" s="18"/>
      <c r="P23" s="27">
        <f t="shared" si="3"/>
        <v>6</v>
      </c>
      <c r="Q23" s="31"/>
    </row>
    <row r="24" ht="20.1" customHeight="1" spans="1:17">
      <c r="A24" s="10">
        <v>18</v>
      </c>
      <c r="B24" s="13"/>
      <c r="C24" s="14"/>
      <c r="D24" s="21" t="s">
        <v>45</v>
      </c>
      <c r="E24" s="18">
        <v>2</v>
      </c>
      <c r="F24" s="18">
        <v>1</v>
      </c>
      <c r="G24" s="18"/>
      <c r="H24" s="18"/>
      <c r="I24" s="18"/>
      <c r="J24" s="18"/>
      <c r="K24" s="18"/>
      <c r="L24" s="18">
        <v>1</v>
      </c>
      <c r="M24" s="18"/>
      <c r="N24" s="18">
        <v>1</v>
      </c>
      <c r="O24" s="18"/>
      <c r="P24" s="27">
        <f t="shared" si="3"/>
        <v>5</v>
      </c>
      <c r="Q24" s="31"/>
    </row>
    <row r="25" ht="20.1" customHeight="1" spans="1:17">
      <c r="A25" s="10">
        <v>19</v>
      </c>
      <c r="B25" s="13"/>
      <c r="C25" s="14"/>
      <c r="D25" s="15" t="s">
        <v>46</v>
      </c>
      <c r="E25" s="18"/>
      <c r="F25" s="18"/>
      <c r="G25" s="18"/>
      <c r="H25" s="18"/>
      <c r="I25" s="18"/>
      <c r="J25" s="18"/>
      <c r="K25" s="18"/>
      <c r="L25" s="18">
        <v>1</v>
      </c>
      <c r="M25" s="18"/>
      <c r="N25" s="18"/>
      <c r="O25" s="18">
        <v>1</v>
      </c>
      <c r="P25" s="27">
        <f t="shared" si="3"/>
        <v>2</v>
      </c>
      <c r="Q25" s="31"/>
    </row>
    <row r="26" ht="20.1" customHeight="1" spans="1:17">
      <c r="A26" s="10">
        <v>20</v>
      </c>
      <c r="B26" s="13"/>
      <c r="C26" s="14"/>
      <c r="D26" s="15" t="s">
        <v>47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>
        <v>1</v>
      </c>
      <c r="P26" s="27">
        <f t="shared" si="3"/>
        <v>1</v>
      </c>
      <c r="Q26" s="31"/>
    </row>
    <row r="27" ht="20.1" customHeight="1" spans="1:17">
      <c r="A27" s="10">
        <v>21</v>
      </c>
      <c r="B27" s="13"/>
      <c r="C27" s="14"/>
      <c r="D27" s="15" t="s">
        <v>48</v>
      </c>
      <c r="E27" s="18">
        <v>2</v>
      </c>
      <c r="F27" s="18">
        <v>1</v>
      </c>
      <c r="G27" s="18"/>
      <c r="H27" s="18"/>
      <c r="I27" s="18"/>
      <c r="J27" s="18"/>
      <c r="K27" s="18"/>
      <c r="L27" s="18"/>
      <c r="M27" s="18"/>
      <c r="N27" s="18"/>
      <c r="O27" s="18"/>
      <c r="P27" s="27">
        <f t="shared" si="3"/>
        <v>3</v>
      </c>
      <c r="Q27" s="31"/>
    </row>
    <row r="28" ht="20.1" customHeight="1" spans="1:17">
      <c r="A28" s="10">
        <v>22</v>
      </c>
      <c r="B28" s="13"/>
      <c r="C28" s="14"/>
      <c r="D28" s="15" t="s">
        <v>34</v>
      </c>
      <c r="E28" s="18">
        <v>1</v>
      </c>
      <c r="F28" s="18">
        <v>1</v>
      </c>
      <c r="G28" s="18">
        <v>1</v>
      </c>
      <c r="H28" s="18"/>
      <c r="I28" s="18"/>
      <c r="J28" s="18"/>
      <c r="K28" s="18">
        <v>1</v>
      </c>
      <c r="L28" s="18">
        <v>1</v>
      </c>
      <c r="M28" s="18">
        <v>1</v>
      </c>
      <c r="N28" s="18"/>
      <c r="O28" s="18"/>
      <c r="P28" s="27">
        <f t="shared" si="3"/>
        <v>6</v>
      </c>
      <c r="Q28" s="31"/>
    </row>
    <row r="29" ht="20.1" customHeight="1" spans="1:17">
      <c r="A29" s="10"/>
      <c r="B29" s="13"/>
      <c r="C29" s="14"/>
      <c r="D29" s="19" t="s">
        <v>49</v>
      </c>
      <c r="E29" s="20">
        <f t="shared" ref="E29:G29" si="4">SUM(E16:E28)</f>
        <v>29</v>
      </c>
      <c r="F29" s="20">
        <f t="shared" si="4"/>
        <v>18</v>
      </c>
      <c r="G29" s="20">
        <f t="shared" si="4"/>
        <v>2</v>
      </c>
      <c r="H29" s="20"/>
      <c r="I29" s="20"/>
      <c r="J29" s="20"/>
      <c r="K29" s="20">
        <f t="shared" ref="K29:P29" si="5">SUM(K16:K28)</f>
        <v>3</v>
      </c>
      <c r="L29" s="20">
        <f t="shared" si="5"/>
        <v>8</v>
      </c>
      <c r="M29" s="20">
        <f t="shared" si="5"/>
        <v>4</v>
      </c>
      <c r="N29" s="20">
        <f t="shared" si="5"/>
        <v>2</v>
      </c>
      <c r="O29" s="20">
        <f t="shared" si="5"/>
        <v>3</v>
      </c>
      <c r="P29" s="20">
        <f t="shared" si="5"/>
        <v>69</v>
      </c>
      <c r="Q29" s="32"/>
    </row>
    <row r="30" ht="28.5" customHeight="1" spans="1:17">
      <c r="A30" s="10"/>
      <c r="B30" s="22" t="s">
        <v>50</v>
      </c>
      <c r="C30" s="23"/>
      <c r="D30" s="24"/>
      <c r="E30" s="20">
        <f t="shared" ref="E30:P30" si="6">E29+E15+E6</f>
        <v>31</v>
      </c>
      <c r="F30" s="20">
        <f t="shared" si="6"/>
        <v>23</v>
      </c>
      <c r="G30" s="20">
        <f t="shared" si="6"/>
        <v>6</v>
      </c>
      <c r="H30" s="20">
        <f t="shared" si="6"/>
        <v>1</v>
      </c>
      <c r="I30" s="20">
        <f t="shared" si="6"/>
        <v>2</v>
      </c>
      <c r="J30" s="20">
        <f t="shared" si="6"/>
        <v>2</v>
      </c>
      <c r="K30" s="20">
        <f t="shared" si="6"/>
        <v>4</v>
      </c>
      <c r="L30" s="20">
        <f t="shared" si="6"/>
        <v>8</v>
      </c>
      <c r="M30" s="20">
        <f t="shared" si="6"/>
        <v>4</v>
      </c>
      <c r="N30" s="20">
        <f t="shared" si="6"/>
        <v>3</v>
      </c>
      <c r="O30" s="20">
        <f t="shared" si="6"/>
        <v>3</v>
      </c>
      <c r="P30" s="20">
        <f t="shared" si="6"/>
        <v>87</v>
      </c>
      <c r="Q30" s="10"/>
    </row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24.95" customHeight="1"/>
    <row r="235" ht="24.95" customHeight="1"/>
    <row r="236" ht="24.95" customHeight="1"/>
    <row r="237" ht="24.95" customHeight="1"/>
    <row r="238" ht="24.95" customHeight="1"/>
    <row r="239" ht="24.95" customHeight="1"/>
    <row r="240" ht="24.95" customHeight="1"/>
    <row r="241" ht="24.95" customHeight="1"/>
    <row r="242" ht="24.95" customHeight="1"/>
    <row r="243" ht="24.95" customHeight="1"/>
  </sheetData>
  <mergeCells count="16">
    <mergeCell ref="A1:D1"/>
    <mergeCell ref="B2:Q2"/>
    <mergeCell ref="E3:O3"/>
    <mergeCell ref="B30:D30"/>
    <mergeCell ref="A3:A4"/>
    <mergeCell ref="B3:B4"/>
    <mergeCell ref="B5:B6"/>
    <mergeCell ref="B7:B15"/>
    <mergeCell ref="B16:B29"/>
    <mergeCell ref="C3:C4"/>
    <mergeCell ref="C5:C29"/>
    <mergeCell ref="D3:D4"/>
    <mergeCell ref="Q3:Q4"/>
    <mergeCell ref="Q5:Q6"/>
    <mergeCell ref="Q7:Q15"/>
    <mergeCell ref="Q16:Q29"/>
  </mergeCells>
  <printOptions horizontalCentered="1"/>
  <pageMargins left="0.354330708661417" right="0.354330708661417" top="0.590551181102362" bottom="0.590551181102362" header="0.511811023622047" footer="0.511811023622047"/>
  <pageSetup paperSize="9" scale="7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梦之蓝</cp:lastModifiedBy>
  <dcterms:created xsi:type="dcterms:W3CDTF">2023-04-25T01:45:00Z</dcterms:created>
  <dcterms:modified xsi:type="dcterms:W3CDTF">2023-05-06T11:14:04Z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0AC6AE66E1AC4F2CA6675B0BC4033839_13</vt:lpwstr>
  </property>
  <property fmtid="{D5CDD505-2E9C-101B-9397-08002B2CF9AE}" pid="3" name="KSOProductBuildVer">
    <vt:lpwstr>2052-11.1.0.14036</vt:lpwstr>
  </property>
</Properties>
</file>