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70"/>
  </bookViews>
  <sheets>
    <sheet name="Sheet1" sheetId="1" r:id="rId1"/>
  </sheets>
  <externalReferences>
    <externalReference r:id="rId2"/>
  </externalReferences>
  <definedNames>
    <definedName name="_xlnm._FilterDatabase" localSheetId="0" hidden="1">Sheet1!$A$2:$F$2</definedName>
    <definedName name="_xlnm.Print_Titles" localSheetId="0">Sheet1!$2:$2</definedName>
  </definedNames>
  <calcPr calcId="144525"/>
</workbook>
</file>

<file path=xl/sharedStrings.xml><?xml version="1.0" encoding="utf-8"?>
<sst xmlns="http://schemas.openxmlformats.org/spreadsheetml/2006/main" count="252" uniqueCount="93">
  <si>
    <t>2023年高邮市教育系统事业单位面向乡村定向师范生公开招聘教师笔试成绩</t>
  </si>
  <si>
    <t>单位代码</t>
  </si>
  <si>
    <t>单位名称</t>
  </si>
  <si>
    <t>职位代码</t>
  </si>
  <si>
    <t>职位名称</t>
  </si>
  <si>
    <t>准考证号</t>
  </si>
  <si>
    <t>笔试成绩</t>
  </si>
  <si>
    <t>001</t>
  </si>
  <si>
    <t>高邮市教育体育局下属高级中学</t>
  </si>
  <si>
    <t>01</t>
  </si>
  <si>
    <t>高中数学教师</t>
  </si>
  <si>
    <t>110840208713</t>
  </si>
  <si>
    <t>110840208714</t>
  </si>
  <si>
    <t>002</t>
  </si>
  <si>
    <t>高邮市临泽中学</t>
  </si>
  <si>
    <t>高中英语教师</t>
  </si>
  <si>
    <t>110840208722</t>
  </si>
  <si>
    <t>110840208723</t>
  </si>
  <si>
    <t>003</t>
  </si>
  <si>
    <t>高邮市三垛中学</t>
  </si>
  <si>
    <t>高中地理教师</t>
  </si>
  <si>
    <t>110840208804</t>
  </si>
  <si>
    <t>004</t>
  </si>
  <si>
    <t>高邮市教育体育局下属初级中学</t>
  </si>
  <si>
    <t>初中物理教师</t>
  </si>
  <si>
    <t>110840208724</t>
  </si>
  <si>
    <t>110840208725</t>
  </si>
  <si>
    <t>005</t>
  </si>
  <si>
    <t>高邮市送桥镇初级中学</t>
  </si>
  <si>
    <t>初中生物教师</t>
  </si>
  <si>
    <t>110840208801</t>
  </si>
  <si>
    <t>02</t>
  </si>
  <si>
    <t>初中历史教师</t>
  </si>
  <si>
    <t>110840208803</t>
  </si>
  <si>
    <t>006</t>
  </si>
  <si>
    <t>高邮市临泽镇初级中学</t>
  </si>
  <si>
    <t>初中政治教师</t>
  </si>
  <si>
    <t>110840208802</t>
  </si>
  <si>
    <t>007</t>
  </si>
  <si>
    <t>高邮市教育体育局下属小学</t>
  </si>
  <si>
    <t>小学语文教师</t>
  </si>
  <si>
    <t>110840208703</t>
  </si>
  <si>
    <t>110840208704</t>
  </si>
  <si>
    <t>110840208705</t>
  </si>
  <si>
    <t>110840208706</t>
  </si>
  <si>
    <t>110840208707</t>
  </si>
  <si>
    <t>110840208708</t>
  </si>
  <si>
    <t>110840208709</t>
  </si>
  <si>
    <t>110840208710</t>
  </si>
  <si>
    <t>110840208711</t>
  </si>
  <si>
    <t>110840208712</t>
  </si>
  <si>
    <t>小学数学教师</t>
  </si>
  <si>
    <t>110840208715</t>
  </si>
  <si>
    <t>110840208716</t>
  </si>
  <si>
    <t>110840208717</t>
  </si>
  <si>
    <t>110840208718</t>
  </si>
  <si>
    <t>110840208719</t>
  </si>
  <si>
    <t>110840208720</t>
  </si>
  <si>
    <t>110840208721</t>
  </si>
  <si>
    <t>03</t>
  </si>
  <si>
    <t>小学音乐教师</t>
  </si>
  <si>
    <t>110840208805</t>
  </si>
  <si>
    <t>110840208806</t>
  </si>
  <si>
    <t>110840208807</t>
  </si>
  <si>
    <t>04</t>
  </si>
  <si>
    <t>小学美术教师</t>
  </si>
  <si>
    <t>110840208811</t>
  </si>
  <si>
    <t>110840208812</t>
  </si>
  <si>
    <t>110840208813</t>
  </si>
  <si>
    <t>110840208814</t>
  </si>
  <si>
    <t>008</t>
  </si>
  <si>
    <t>高邮市教育体育局下属幼儿园</t>
  </si>
  <si>
    <t>幼儿园教师</t>
  </si>
  <si>
    <t>110840208817</t>
  </si>
  <si>
    <t>110840208818</t>
  </si>
  <si>
    <t>110840208819</t>
  </si>
  <si>
    <t>110840208820</t>
  </si>
  <si>
    <t>110840208821</t>
  </si>
  <si>
    <t>110840208822</t>
  </si>
  <si>
    <t>110840208823</t>
  </si>
  <si>
    <t>110840208824</t>
  </si>
  <si>
    <t>009</t>
  </si>
  <si>
    <t>高邮市教育体育局下属学校</t>
  </si>
  <si>
    <t>语文教师</t>
  </si>
  <si>
    <t>110840208701</t>
  </si>
  <si>
    <t>110840208702</t>
  </si>
  <si>
    <t>体育与健康教师</t>
  </si>
  <si>
    <t>110840208808</t>
  </si>
  <si>
    <t>110840208809</t>
  </si>
  <si>
    <t>110840208810</t>
  </si>
  <si>
    <t>信息技术教师</t>
  </si>
  <si>
    <t>110840208815</t>
  </si>
  <si>
    <t>110840208816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</si>
</sst>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b/>
      <sz val="14"/>
      <color theme="1"/>
      <name val="宋体"/>
      <charset val="134"/>
      <scheme val="minor"/>
    </font>
    <font>
      <b/>
      <sz val="9"/>
      <name val="宋体"/>
      <charset val="0"/>
    </font>
    <font>
      <b/>
      <sz val="9"/>
      <name val="宋体"/>
      <charset val="134"/>
    </font>
    <font>
      <sz val="10"/>
      <name val="宋体"/>
      <charset val="0"/>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49" fontId="2"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xf>
    <xf numFmtId="0" fontId="4" fillId="0" borderId="1" xfId="0" applyFont="1" applyFill="1" applyBorder="1" applyAlignment="1">
      <alignment horizontal="center"/>
    </xf>
    <xf numFmtId="0" fontId="5" fillId="0" borderId="1" xfId="0" applyNumberFormat="1" applyFont="1" applyFill="1" applyBorder="1" applyAlignment="1" applyProtection="1">
      <alignment horizontal="center" vertical="top" wrapText="1"/>
    </xf>
    <xf numFmtId="0" fontId="0" fillId="0" borderId="1" xfId="0" applyFill="1" applyBorder="1" applyAlignment="1">
      <alignment horizontal="center" vertical="center"/>
    </xf>
    <xf numFmtId="49" fontId="5" fillId="0" borderId="1" xfId="0" applyNumberFormat="1" applyFont="1" applyFill="1" applyBorder="1" applyAlignment="1" applyProtection="1">
      <alignment horizontal="center" vertical="top" wrapText="1"/>
    </xf>
    <xf numFmtId="0" fontId="5" fillId="0" borderId="1" xfId="0" applyNumberFormat="1" applyFont="1" applyFill="1" applyBorder="1" applyAlignment="1" applyProtection="1" quotePrefix="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5945;&#24072;&#25307;&#32856;&#25104;&#32489;&#27719;&#24635;&#65288;&#21407;&#22987;&#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4831">
          <cell r="D4831" t="str">
            <v>110840208701</v>
          </cell>
          <cell r="E4831" t="str">
            <v>陈文馨</v>
          </cell>
          <cell r="F4831">
            <v>63.5</v>
          </cell>
        </row>
        <row r="4832">
          <cell r="D4832" t="str">
            <v>110840208702</v>
          </cell>
          <cell r="E4832" t="str">
            <v>李响</v>
          </cell>
          <cell r="F4832">
            <v>67.5</v>
          </cell>
        </row>
        <row r="4833">
          <cell r="D4833" t="str">
            <v>110840208703</v>
          </cell>
          <cell r="E4833" t="str">
            <v>陆思语</v>
          </cell>
          <cell r="F4833">
            <v>62.5</v>
          </cell>
        </row>
        <row r="4834">
          <cell r="D4834" t="str">
            <v>110840208704</v>
          </cell>
          <cell r="E4834" t="str">
            <v>管玮</v>
          </cell>
          <cell r="F4834">
            <v>67.5</v>
          </cell>
        </row>
        <row r="4835">
          <cell r="D4835" t="str">
            <v>110840208705</v>
          </cell>
          <cell r="E4835" t="str">
            <v>姜楠</v>
          </cell>
          <cell r="F4835">
            <v>64.5</v>
          </cell>
        </row>
        <row r="4836">
          <cell r="D4836" t="str">
            <v>110840208706</v>
          </cell>
          <cell r="E4836" t="str">
            <v>聂婧芝</v>
          </cell>
          <cell r="F4836">
            <v>69.5</v>
          </cell>
        </row>
        <row r="4837">
          <cell r="D4837" t="str">
            <v>110840208707</v>
          </cell>
          <cell r="E4837" t="str">
            <v>吴茜</v>
          </cell>
          <cell r="F4837">
            <v>56.5</v>
          </cell>
        </row>
        <row r="4838">
          <cell r="D4838" t="str">
            <v>110840208708</v>
          </cell>
          <cell r="E4838" t="str">
            <v>袁葳</v>
          </cell>
          <cell r="F4838">
            <v>70.5</v>
          </cell>
        </row>
        <row r="4839">
          <cell r="D4839" t="str">
            <v>110840208709</v>
          </cell>
          <cell r="E4839" t="str">
            <v>雍樾</v>
          </cell>
          <cell r="F4839">
            <v>55.5</v>
          </cell>
        </row>
        <row r="4840">
          <cell r="D4840" t="str">
            <v>110840208710</v>
          </cell>
          <cell r="E4840" t="str">
            <v>王睿</v>
          </cell>
          <cell r="F4840">
            <v>64</v>
          </cell>
        </row>
        <row r="4841">
          <cell r="D4841" t="str">
            <v>110840208711</v>
          </cell>
          <cell r="E4841" t="str">
            <v>顾萌萌</v>
          </cell>
          <cell r="F4841">
            <v>70.5</v>
          </cell>
        </row>
        <row r="4842">
          <cell r="D4842" t="str">
            <v>110840208712</v>
          </cell>
          <cell r="E4842" t="str">
            <v>谭城</v>
          </cell>
          <cell r="F4842">
            <v>66.5</v>
          </cell>
        </row>
        <row r="4843">
          <cell r="D4843" t="str">
            <v>110840208713</v>
          </cell>
          <cell r="E4843" t="str">
            <v>谢雨欣</v>
          </cell>
          <cell r="F4843">
            <v>60.5</v>
          </cell>
        </row>
        <row r="4844">
          <cell r="D4844" t="str">
            <v>110840208714</v>
          </cell>
          <cell r="E4844" t="str">
            <v>金鹏</v>
          </cell>
          <cell r="F4844">
            <v>65.5</v>
          </cell>
        </row>
        <row r="4845">
          <cell r="D4845" t="str">
            <v>110840208715</v>
          </cell>
          <cell r="E4845" t="str">
            <v>唐心禾</v>
          </cell>
          <cell r="F4845">
            <v>67.5</v>
          </cell>
        </row>
        <row r="4846">
          <cell r="D4846" t="str">
            <v>110840208716</v>
          </cell>
          <cell r="E4846" t="str">
            <v>徐淋</v>
          </cell>
          <cell r="F4846">
            <v>57</v>
          </cell>
        </row>
        <row r="4847">
          <cell r="D4847" t="str">
            <v>110840208717</v>
          </cell>
          <cell r="E4847" t="str">
            <v>邓倩</v>
          </cell>
          <cell r="F4847">
            <v>22</v>
          </cell>
        </row>
        <row r="4848">
          <cell r="D4848" t="str">
            <v>110840208718</v>
          </cell>
          <cell r="E4848" t="str">
            <v>姚兴琳</v>
          </cell>
          <cell r="F4848">
            <v>66</v>
          </cell>
        </row>
        <row r="4849">
          <cell r="D4849" t="str">
            <v>110840208719</v>
          </cell>
          <cell r="E4849" t="str">
            <v>杨逸</v>
          </cell>
          <cell r="F4849">
            <v>89.5</v>
          </cell>
        </row>
        <row r="4850">
          <cell r="D4850" t="str">
            <v>110840208720</v>
          </cell>
          <cell r="E4850" t="str">
            <v>金芬</v>
          </cell>
          <cell r="F4850">
            <v>28</v>
          </cell>
        </row>
        <row r="4851">
          <cell r="D4851" t="str">
            <v>110840208721</v>
          </cell>
          <cell r="E4851" t="str">
            <v>嵇雨</v>
          </cell>
          <cell r="F4851">
            <v>66</v>
          </cell>
        </row>
        <row r="4852">
          <cell r="D4852" t="str">
            <v>110840208722</v>
          </cell>
          <cell r="E4852" t="str">
            <v>温颖慧</v>
          </cell>
          <cell r="F4852">
            <v>76</v>
          </cell>
        </row>
        <row r="4853">
          <cell r="D4853" t="str">
            <v>110840208723</v>
          </cell>
          <cell r="E4853" t="str">
            <v>杨雯淇</v>
          </cell>
          <cell r="F4853">
            <v>76</v>
          </cell>
        </row>
        <row r="4854">
          <cell r="D4854" t="str">
            <v>110840208724</v>
          </cell>
          <cell r="E4854" t="str">
            <v>汤畅</v>
          </cell>
          <cell r="F4854">
            <v>50.5</v>
          </cell>
        </row>
        <row r="4855">
          <cell r="D4855" t="str">
            <v>110840208725</v>
          </cell>
          <cell r="E4855" t="str">
            <v>杨范文</v>
          </cell>
          <cell r="F4855">
            <v>51.5</v>
          </cell>
        </row>
        <row r="4856">
          <cell r="D4856" t="str">
            <v>110840208801</v>
          </cell>
          <cell r="E4856" t="str">
            <v>杨健</v>
          </cell>
          <cell r="F4856">
            <v>75.5</v>
          </cell>
        </row>
        <row r="4857">
          <cell r="D4857" t="str">
            <v>110840208802</v>
          </cell>
          <cell r="E4857" t="str">
            <v>朱晓</v>
          </cell>
          <cell r="F4857">
            <v>41.5</v>
          </cell>
        </row>
        <row r="4858">
          <cell r="D4858" t="str">
            <v>110840208803</v>
          </cell>
          <cell r="E4858" t="str">
            <v>刘车琳</v>
          </cell>
          <cell r="F4858">
            <v>64</v>
          </cell>
        </row>
        <row r="4859">
          <cell r="D4859" t="str">
            <v>110840208804</v>
          </cell>
          <cell r="E4859" t="str">
            <v>高源</v>
          </cell>
          <cell r="F4859">
            <v>75.5</v>
          </cell>
        </row>
        <row r="4860">
          <cell r="D4860" t="str">
            <v>110840208805</v>
          </cell>
          <cell r="E4860" t="str">
            <v>贡莲娇</v>
          </cell>
          <cell r="F4860">
            <v>53.5</v>
          </cell>
        </row>
        <row r="4861">
          <cell r="D4861" t="str">
            <v>110840208806</v>
          </cell>
          <cell r="E4861" t="str">
            <v>曹雯萱</v>
          </cell>
          <cell r="F4861">
            <v>63</v>
          </cell>
        </row>
        <row r="4862">
          <cell r="D4862" t="str">
            <v>110840208807</v>
          </cell>
          <cell r="E4862" t="str">
            <v>王欣悦</v>
          </cell>
          <cell r="F4862">
            <v>68.5</v>
          </cell>
        </row>
        <row r="4863">
          <cell r="D4863" t="str">
            <v>110840208808</v>
          </cell>
          <cell r="E4863" t="str">
            <v>郑玉昕</v>
          </cell>
          <cell r="F4863">
            <v>59.5</v>
          </cell>
        </row>
        <row r="4864">
          <cell r="D4864" t="str">
            <v>110840208809</v>
          </cell>
          <cell r="E4864" t="str">
            <v>时烨</v>
          </cell>
          <cell r="F4864">
            <v>66</v>
          </cell>
        </row>
        <row r="4865">
          <cell r="D4865" t="str">
            <v>110840208810</v>
          </cell>
          <cell r="E4865" t="str">
            <v>陈默</v>
          </cell>
          <cell r="F4865">
            <v>53.5</v>
          </cell>
        </row>
        <row r="4866">
          <cell r="D4866" t="str">
            <v>110840208811</v>
          </cell>
          <cell r="E4866" t="str">
            <v>池军</v>
          </cell>
          <cell r="F4866">
            <v>61</v>
          </cell>
        </row>
        <row r="4867">
          <cell r="D4867" t="str">
            <v>110840208812</v>
          </cell>
          <cell r="E4867" t="str">
            <v>韩唐钰</v>
          </cell>
          <cell r="F4867">
            <v>68.5</v>
          </cell>
        </row>
        <row r="4868">
          <cell r="D4868" t="str">
            <v>110840208813</v>
          </cell>
          <cell r="E4868" t="str">
            <v>杨文迪</v>
          </cell>
          <cell r="F4868">
            <v>63</v>
          </cell>
        </row>
        <row r="4869">
          <cell r="D4869" t="str">
            <v>110840208814</v>
          </cell>
          <cell r="E4869" t="str">
            <v>潘毓</v>
          </cell>
          <cell r="F4869">
            <v>63.5</v>
          </cell>
        </row>
        <row r="4870">
          <cell r="D4870" t="str">
            <v>110840208815</v>
          </cell>
          <cell r="E4870" t="str">
            <v>王婧</v>
          </cell>
          <cell r="F4870">
            <v>67.5</v>
          </cell>
        </row>
        <row r="4871">
          <cell r="D4871" t="str">
            <v>110840208816</v>
          </cell>
          <cell r="E4871" t="str">
            <v>罗丹丹</v>
          </cell>
          <cell r="F4871">
            <v>61</v>
          </cell>
        </row>
        <row r="4872">
          <cell r="D4872" t="str">
            <v>110840208817</v>
          </cell>
          <cell r="E4872" t="str">
            <v>丁婷</v>
          </cell>
          <cell r="F4872">
            <v>67</v>
          </cell>
        </row>
        <row r="4873">
          <cell r="D4873" t="str">
            <v>110840208818</v>
          </cell>
          <cell r="E4873" t="str">
            <v>郝婷</v>
          </cell>
          <cell r="F4873">
            <v>68.5</v>
          </cell>
        </row>
        <row r="4874">
          <cell r="D4874" t="str">
            <v>110840208819</v>
          </cell>
          <cell r="E4874" t="str">
            <v>卜欣祺</v>
          </cell>
          <cell r="F4874">
            <v>76.5</v>
          </cell>
        </row>
        <row r="4875">
          <cell r="D4875" t="str">
            <v>110840208820</v>
          </cell>
          <cell r="E4875" t="str">
            <v>蒋晓菲</v>
          </cell>
          <cell r="F4875">
            <v>68.5</v>
          </cell>
        </row>
        <row r="4876">
          <cell r="D4876" t="str">
            <v>110840208821</v>
          </cell>
          <cell r="E4876" t="str">
            <v>奉奕婷</v>
          </cell>
          <cell r="F4876">
            <v>66.5</v>
          </cell>
        </row>
        <row r="4877">
          <cell r="D4877" t="str">
            <v>110840208822</v>
          </cell>
          <cell r="E4877" t="str">
            <v>任舟</v>
          </cell>
          <cell r="F4877">
            <v>72</v>
          </cell>
        </row>
        <row r="4878">
          <cell r="D4878" t="str">
            <v>110840208823</v>
          </cell>
          <cell r="E4878" t="str">
            <v>林艺</v>
          </cell>
          <cell r="F4878">
            <v>68</v>
          </cell>
        </row>
        <row r="4879">
          <cell r="D4879" t="str">
            <v>110840208824</v>
          </cell>
          <cell r="E4879" t="str">
            <v>杨洁</v>
          </cell>
          <cell r="F4879">
            <v>72.5</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1"/>
  <sheetViews>
    <sheetView tabSelected="1" workbookViewId="0">
      <selection activeCell="A1" sqref="A1:F1"/>
    </sheetView>
  </sheetViews>
  <sheetFormatPr defaultColWidth="9" defaultRowHeight="13.5" outlineLevelCol="5"/>
  <cols>
    <col min="1" max="1" width="9.5" style="1" customWidth="1"/>
    <col min="2" max="2" width="28.625" style="1" customWidth="1"/>
    <col min="3" max="3" width="8.375" style="1" customWidth="1"/>
    <col min="4" max="4" width="18.25" style="1" customWidth="1"/>
    <col min="5" max="5" width="15.625" style="1" customWidth="1"/>
    <col min="6" max="6" width="8.875" style="1" customWidth="1"/>
  </cols>
  <sheetData>
    <row r="1" ht="33" customHeight="1" spans="1:6">
      <c r="A1" s="2" t="s">
        <v>0</v>
      </c>
      <c r="B1" s="2"/>
      <c r="C1" s="2"/>
      <c r="D1" s="2"/>
      <c r="E1" s="2"/>
      <c r="F1" s="2"/>
    </row>
    <row r="2" ht="25" customHeight="1" spans="1:6">
      <c r="A2" s="3" t="s">
        <v>1</v>
      </c>
      <c r="B2" s="3" t="s">
        <v>2</v>
      </c>
      <c r="C2" s="3" t="s">
        <v>3</v>
      </c>
      <c r="D2" s="3" t="s">
        <v>4</v>
      </c>
      <c r="E2" s="4" t="s">
        <v>5</v>
      </c>
      <c r="F2" s="5" t="s">
        <v>6</v>
      </c>
    </row>
    <row r="3" spans="1:6">
      <c r="A3" s="6" t="s">
        <v>7</v>
      </c>
      <c r="B3" s="7" t="s">
        <v>8</v>
      </c>
      <c r="C3" s="8" t="s">
        <v>9</v>
      </c>
      <c r="D3" s="7" t="s">
        <v>10</v>
      </c>
      <c r="E3" s="11" t="s">
        <v>11</v>
      </c>
      <c r="F3" s="9">
        <f>VLOOKUP(E3,[1]Sheet1!$D$4831:$F$4879,3,0)</f>
        <v>60.5</v>
      </c>
    </row>
    <row r="4" spans="1:6">
      <c r="A4" s="6" t="s">
        <v>7</v>
      </c>
      <c r="B4" s="7" t="s">
        <v>8</v>
      </c>
      <c r="C4" s="8" t="s">
        <v>9</v>
      </c>
      <c r="D4" s="7" t="s">
        <v>10</v>
      </c>
      <c r="E4" s="11" t="s">
        <v>12</v>
      </c>
      <c r="F4" s="9">
        <f>VLOOKUP(E4,[1]Sheet1!$D$4831:$F$4879,3,0)</f>
        <v>65.5</v>
      </c>
    </row>
    <row r="5" spans="1:6">
      <c r="A5" s="6" t="s">
        <v>13</v>
      </c>
      <c r="B5" s="7" t="s">
        <v>14</v>
      </c>
      <c r="C5" s="6" t="s">
        <v>9</v>
      </c>
      <c r="D5" s="7" t="s">
        <v>15</v>
      </c>
      <c r="E5" s="11" t="s">
        <v>16</v>
      </c>
      <c r="F5" s="9">
        <f>VLOOKUP(E5,[1]Sheet1!$D$4831:$F$4879,3,0)</f>
        <v>76</v>
      </c>
    </row>
    <row r="6" spans="1:6">
      <c r="A6" s="6" t="s">
        <v>13</v>
      </c>
      <c r="B6" s="7" t="s">
        <v>14</v>
      </c>
      <c r="C6" s="6" t="s">
        <v>9</v>
      </c>
      <c r="D6" s="7" t="s">
        <v>15</v>
      </c>
      <c r="E6" s="11" t="s">
        <v>17</v>
      </c>
      <c r="F6" s="9">
        <f>VLOOKUP(E6,[1]Sheet1!$D$4831:$F$4879,3,0)</f>
        <v>76</v>
      </c>
    </row>
    <row r="7" spans="1:6">
      <c r="A7" s="6" t="s">
        <v>18</v>
      </c>
      <c r="B7" s="7" t="s">
        <v>19</v>
      </c>
      <c r="C7" s="6" t="s">
        <v>9</v>
      </c>
      <c r="D7" s="7" t="s">
        <v>20</v>
      </c>
      <c r="E7" s="11" t="s">
        <v>21</v>
      </c>
      <c r="F7" s="9">
        <f>VLOOKUP(E7,[1]Sheet1!$D$4831:$F$4879,3,0)</f>
        <v>75.5</v>
      </c>
    </row>
    <row r="8" spans="1:6">
      <c r="A8" s="10" t="s">
        <v>22</v>
      </c>
      <c r="B8" s="7" t="s">
        <v>23</v>
      </c>
      <c r="C8" s="8" t="s">
        <v>9</v>
      </c>
      <c r="D8" s="7" t="s">
        <v>24</v>
      </c>
      <c r="E8" s="11" t="s">
        <v>25</v>
      </c>
      <c r="F8" s="9">
        <f>VLOOKUP(E8,[1]Sheet1!$D$4831:$F$4879,3,0)</f>
        <v>50.5</v>
      </c>
    </row>
    <row r="9" spans="1:6">
      <c r="A9" s="10" t="s">
        <v>22</v>
      </c>
      <c r="B9" s="7" t="s">
        <v>23</v>
      </c>
      <c r="C9" s="8" t="s">
        <v>9</v>
      </c>
      <c r="D9" s="7" t="s">
        <v>24</v>
      </c>
      <c r="E9" s="11" t="s">
        <v>26</v>
      </c>
      <c r="F9" s="9">
        <f>VLOOKUP(E9,[1]Sheet1!$D$4831:$F$4879,3,0)</f>
        <v>51.5</v>
      </c>
    </row>
    <row r="10" spans="1:6">
      <c r="A10" s="6" t="s">
        <v>27</v>
      </c>
      <c r="B10" s="7" t="s">
        <v>28</v>
      </c>
      <c r="C10" s="6" t="s">
        <v>9</v>
      </c>
      <c r="D10" s="7" t="s">
        <v>29</v>
      </c>
      <c r="E10" s="11" t="s">
        <v>30</v>
      </c>
      <c r="F10" s="9">
        <f>VLOOKUP(E10,[1]Sheet1!$D$4831:$F$4879,3,0)</f>
        <v>75.5</v>
      </c>
    </row>
    <row r="11" spans="1:6">
      <c r="A11" s="6" t="s">
        <v>27</v>
      </c>
      <c r="B11" s="7" t="s">
        <v>28</v>
      </c>
      <c r="C11" s="6" t="s">
        <v>31</v>
      </c>
      <c r="D11" s="7" t="s">
        <v>32</v>
      </c>
      <c r="E11" s="11" t="s">
        <v>33</v>
      </c>
      <c r="F11" s="9">
        <f>VLOOKUP(E11,[1]Sheet1!$D$4831:$F$4879,3,0)</f>
        <v>64</v>
      </c>
    </row>
    <row r="12" spans="1:6">
      <c r="A12" s="6" t="s">
        <v>34</v>
      </c>
      <c r="B12" s="7" t="s">
        <v>35</v>
      </c>
      <c r="C12" s="8" t="s">
        <v>9</v>
      </c>
      <c r="D12" s="7" t="s">
        <v>36</v>
      </c>
      <c r="E12" s="11" t="s">
        <v>37</v>
      </c>
      <c r="F12" s="9">
        <f>VLOOKUP(E12,[1]Sheet1!$D$4831:$F$4879,3,0)</f>
        <v>41.5</v>
      </c>
    </row>
    <row r="13" spans="1:6">
      <c r="A13" s="6" t="s">
        <v>38</v>
      </c>
      <c r="B13" s="7" t="s">
        <v>39</v>
      </c>
      <c r="C13" s="8" t="s">
        <v>9</v>
      </c>
      <c r="D13" s="7" t="s">
        <v>40</v>
      </c>
      <c r="E13" s="11" t="s">
        <v>41</v>
      </c>
      <c r="F13" s="9">
        <f>VLOOKUP(E13,[1]Sheet1!$D$4831:$F$4879,3,0)</f>
        <v>62.5</v>
      </c>
    </row>
    <row r="14" spans="1:6">
      <c r="A14" s="6" t="s">
        <v>38</v>
      </c>
      <c r="B14" s="7" t="s">
        <v>39</v>
      </c>
      <c r="C14" s="8" t="s">
        <v>9</v>
      </c>
      <c r="D14" s="7" t="s">
        <v>40</v>
      </c>
      <c r="E14" s="11" t="s">
        <v>42</v>
      </c>
      <c r="F14" s="9">
        <f>VLOOKUP(E14,[1]Sheet1!$D$4831:$F$4879,3,0)</f>
        <v>67.5</v>
      </c>
    </row>
    <row r="15" spans="1:6">
      <c r="A15" s="6" t="s">
        <v>38</v>
      </c>
      <c r="B15" s="7" t="s">
        <v>39</v>
      </c>
      <c r="C15" s="8" t="s">
        <v>9</v>
      </c>
      <c r="D15" s="7" t="s">
        <v>40</v>
      </c>
      <c r="E15" s="11" t="s">
        <v>43</v>
      </c>
      <c r="F15" s="9">
        <f>VLOOKUP(E15,[1]Sheet1!$D$4831:$F$4879,3,0)</f>
        <v>64.5</v>
      </c>
    </row>
    <row r="16" spans="1:6">
      <c r="A16" s="6" t="s">
        <v>38</v>
      </c>
      <c r="B16" s="7" t="s">
        <v>39</v>
      </c>
      <c r="C16" s="8" t="s">
        <v>9</v>
      </c>
      <c r="D16" s="7" t="s">
        <v>40</v>
      </c>
      <c r="E16" s="11" t="s">
        <v>44</v>
      </c>
      <c r="F16" s="9">
        <f>VLOOKUP(E16,[1]Sheet1!$D$4831:$F$4879,3,0)</f>
        <v>69.5</v>
      </c>
    </row>
    <row r="17" spans="1:6">
      <c r="A17" s="6" t="s">
        <v>38</v>
      </c>
      <c r="B17" s="7" t="s">
        <v>39</v>
      </c>
      <c r="C17" s="8" t="s">
        <v>9</v>
      </c>
      <c r="D17" s="7" t="s">
        <v>40</v>
      </c>
      <c r="E17" s="11" t="s">
        <v>45</v>
      </c>
      <c r="F17" s="9">
        <f>VLOOKUP(E17,[1]Sheet1!$D$4831:$F$4879,3,0)</f>
        <v>56.5</v>
      </c>
    </row>
    <row r="18" spans="1:6">
      <c r="A18" s="6" t="s">
        <v>38</v>
      </c>
      <c r="B18" s="7" t="s">
        <v>39</v>
      </c>
      <c r="C18" s="8" t="s">
        <v>9</v>
      </c>
      <c r="D18" s="7" t="s">
        <v>40</v>
      </c>
      <c r="E18" s="11" t="s">
        <v>46</v>
      </c>
      <c r="F18" s="9">
        <f>VLOOKUP(E18,[1]Sheet1!$D$4831:$F$4879,3,0)</f>
        <v>70.5</v>
      </c>
    </row>
    <row r="19" spans="1:6">
      <c r="A19" s="6" t="s">
        <v>38</v>
      </c>
      <c r="B19" s="7" t="s">
        <v>39</v>
      </c>
      <c r="C19" s="8" t="s">
        <v>9</v>
      </c>
      <c r="D19" s="7" t="s">
        <v>40</v>
      </c>
      <c r="E19" s="11" t="s">
        <v>47</v>
      </c>
      <c r="F19" s="9">
        <f>VLOOKUP(E19,[1]Sheet1!$D$4831:$F$4879,3,0)</f>
        <v>55.5</v>
      </c>
    </row>
    <row r="20" spans="1:6">
      <c r="A20" s="6" t="s">
        <v>38</v>
      </c>
      <c r="B20" s="7" t="s">
        <v>39</v>
      </c>
      <c r="C20" s="8" t="s">
        <v>9</v>
      </c>
      <c r="D20" s="7" t="s">
        <v>40</v>
      </c>
      <c r="E20" s="11" t="s">
        <v>48</v>
      </c>
      <c r="F20" s="9">
        <f>VLOOKUP(E20,[1]Sheet1!$D$4831:$F$4879,3,0)</f>
        <v>64</v>
      </c>
    </row>
    <row r="21" spans="1:6">
      <c r="A21" s="6" t="s">
        <v>38</v>
      </c>
      <c r="B21" s="7" t="s">
        <v>39</v>
      </c>
      <c r="C21" s="8" t="s">
        <v>9</v>
      </c>
      <c r="D21" s="7" t="s">
        <v>40</v>
      </c>
      <c r="E21" s="11" t="s">
        <v>49</v>
      </c>
      <c r="F21" s="9">
        <f>VLOOKUP(E21,[1]Sheet1!$D$4831:$F$4879,3,0)</f>
        <v>70.5</v>
      </c>
    </row>
    <row r="22" spans="1:6">
      <c r="A22" s="6" t="s">
        <v>38</v>
      </c>
      <c r="B22" s="7" t="s">
        <v>39</v>
      </c>
      <c r="C22" s="8" t="s">
        <v>9</v>
      </c>
      <c r="D22" s="7" t="s">
        <v>40</v>
      </c>
      <c r="E22" s="11" t="s">
        <v>50</v>
      </c>
      <c r="F22" s="9">
        <f>VLOOKUP(E22,[1]Sheet1!$D$4831:$F$4879,3,0)</f>
        <v>66.5</v>
      </c>
    </row>
    <row r="23" spans="1:6">
      <c r="A23" s="6" t="s">
        <v>38</v>
      </c>
      <c r="B23" s="7" t="s">
        <v>39</v>
      </c>
      <c r="C23" s="6" t="s">
        <v>31</v>
      </c>
      <c r="D23" s="7" t="s">
        <v>51</v>
      </c>
      <c r="E23" s="11" t="s">
        <v>52</v>
      </c>
      <c r="F23" s="9">
        <f>VLOOKUP(E23,[1]Sheet1!$D$4831:$F$4879,3,0)</f>
        <v>67.5</v>
      </c>
    </row>
    <row r="24" spans="1:6">
      <c r="A24" s="6" t="s">
        <v>38</v>
      </c>
      <c r="B24" s="7" t="s">
        <v>39</v>
      </c>
      <c r="C24" s="6" t="s">
        <v>31</v>
      </c>
      <c r="D24" s="7" t="s">
        <v>51</v>
      </c>
      <c r="E24" s="11" t="s">
        <v>53</v>
      </c>
      <c r="F24" s="9">
        <f>VLOOKUP(E24,[1]Sheet1!$D$4831:$F$4879,3,0)</f>
        <v>57</v>
      </c>
    </row>
    <row r="25" spans="1:6">
      <c r="A25" s="6" t="s">
        <v>38</v>
      </c>
      <c r="B25" s="7" t="s">
        <v>39</v>
      </c>
      <c r="C25" s="6" t="s">
        <v>31</v>
      </c>
      <c r="D25" s="7" t="s">
        <v>51</v>
      </c>
      <c r="E25" s="11" t="s">
        <v>54</v>
      </c>
      <c r="F25" s="9">
        <f>VLOOKUP(E25,[1]Sheet1!$D$4831:$F$4879,3,0)</f>
        <v>22</v>
      </c>
    </row>
    <row r="26" spans="1:6">
      <c r="A26" s="6" t="s">
        <v>38</v>
      </c>
      <c r="B26" s="7" t="s">
        <v>39</v>
      </c>
      <c r="C26" s="6" t="s">
        <v>31</v>
      </c>
      <c r="D26" s="7" t="s">
        <v>51</v>
      </c>
      <c r="E26" s="11" t="s">
        <v>55</v>
      </c>
      <c r="F26" s="9">
        <f>VLOOKUP(E26,[1]Sheet1!$D$4831:$F$4879,3,0)</f>
        <v>66</v>
      </c>
    </row>
    <row r="27" spans="1:6">
      <c r="A27" s="6" t="s">
        <v>38</v>
      </c>
      <c r="B27" s="7" t="s">
        <v>39</v>
      </c>
      <c r="C27" s="6" t="s">
        <v>31</v>
      </c>
      <c r="D27" s="7" t="s">
        <v>51</v>
      </c>
      <c r="E27" s="11" t="s">
        <v>56</v>
      </c>
      <c r="F27" s="9">
        <f>VLOOKUP(E27,[1]Sheet1!$D$4831:$F$4879,3,0)</f>
        <v>89.5</v>
      </c>
    </row>
    <row r="28" spans="1:6">
      <c r="A28" s="6" t="s">
        <v>38</v>
      </c>
      <c r="B28" s="7" t="s">
        <v>39</v>
      </c>
      <c r="C28" s="6" t="s">
        <v>31</v>
      </c>
      <c r="D28" s="7" t="s">
        <v>51</v>
      </c>
      <c r="E28" s="11" t="s">
        <v>57</v>
      </c>
      <c r="F28" s="9">
        <f>VLOOKUP(E28,[1]Sheet1!$D$4831:$F$4879,3,0)</f>
        <v>28</v>
      </c>
    </row>
    <row r="29" spans="1:6">
      <c r="A29" s="6" t="s">
        <v>38</v>
      </c>
      <c r="B29" s="7" t="s">
        <v>39</v>
      </c>
      <c r="C29" s="6" t="s">
        <v>31</v>
      </c>
      <c r="D29" s="7" t="s">
        <v>51</v>
      </c>
      <c r="E29" s="11" t="s">
        <v>58</v>
      </c>
      <c r="F29" s="9">
        <f>VLOOKUP(E29,[1]Sheet1!$D$4831:$F$4879,3,0)</f>
        <v>66</v>
      </c>
    </row>
    <row r="30" spans="1:6">
      <c r="A30" s="6" t="s">
        <v>38</v>
      </c>
      <c r="B30" s="7" t="s">
        <v>39</v>
      </c>
      <c r="C30" s="6" t="s">
        <v>59</v>
      </c>
      <c r="D30" s="7" t="s">
        <v>60</v>
      </c>
      <c r="E30" s="11" t="s">
        <v>61</v>
      </c>
      <c r="F30" s="9">
        <f>VLOOKUP(E30,[1]Sheet1!$D$4831:$F$4879,3,0)</f>
        <v>53.5</v>
      </c>
    </row>
    <row r="31" spans="1:6">
      <c r="A31" s="6" t="s">
        <v>38</v>
      </c>
      <c r="B31" s="7" t="s">
        <v>39</v>
      </c>
      <c r="C31" s="6" t="s">
        <v>59</v>
      </c>
      <c r="D31" s="7" t="s">
        <v>60</v>
      </c>
      <c r="E31" s="11" t="s">
        <v>62</v>
      </c>
      <c r="F31" s="9">
        <f>VLOOKUP(E31,[1]Sheet1!$D$4831:$F$4879,3,0)</f>
        <v>63</v>
      </c>
    </row>
    <row r="32" spans="1:6">
      <c r="A32" s="6" t="s">
        <v>38</v>
      </c>
      <c r="B32" s="7" t="s">
        <v>39</v>
      </c>
      <c r="C32" s="6" t="s">
        <v>59</v>
      </c>
      <c r="D32" s="7" t="s">
        <v>60</v>
      </c>
      <c r="E32" s="11" t="s">
        <v>63</v>
      </c>
      <c r="F32" s="9">
        <f>VLOOKUP(E32,[1]Sheet1!$D$4831:$F$4879,3,0)</f>
        <v>68.5</v>
      </c>
    </row>
    <row r="33" spans="1:6">
      <c r="A33" s="6" t="s">
        <v>38</v>
      </c>
      <c r="B33" s="7" t="s">
        <v>39</v>
      </c>
      <c r="C33" s="6" t="s">
        <v>64</v>
      </c>
      <c r="D33" s="7" t="s">
        <v>65</v>
      </c>
      <c r="E33" s="11" t="s">
        <v>66</v>
      </c>
      <c r="F33" s="9">
        <f>VLOOKUP(E33,[1]Sheet1!$D$4831:$F$4879,3,0)</f>
        <v>61</v>
      </c>
    </row>
    <row r="34" spans="1:6">
      <c r="A34" s="6" t="s">
        <v>38</v>
      </c>
      <c r="B34" s="7" t="s">
        <v>39</v>
      </c>
      <c r="C34" s="6" t="s">
        <v>64</v>
      </c>
      <c r="D34" s="7" t="s">
        <v>65</v>
      </c>
      <c r="E34" s="11" t="s">
        <v>67</v>
      </c>
      <c r="F34" s="9">
        <f>VLOOKUP(E34,[1]Sheet1!$D$4831:$F$4879,3,0)</f>
        <v>68.5</v>
      </c>
    </row>
    <row r="35" spans="1:6">
      <c r="A35" s="6" t="s">
        <v>38</v>
      </c>
      <c r="B35" s="7" t="s">
        <v>39</v>
      </c>
      <c r="C35" s="6" t="s">
        <v>64</v>
      </c>
      <c r="D35" s="7" t="s">
        <v>65</v>
      </c>
      <c r="E35" s="11" t="s">
        <v>68</v>
      </c>
      <c r="F35" s="9">
        <f>VLOOKUP(E35,[1]Sheet1!$D$4831:$F$4879,3,0)</f>
        <v>63</v>
      </c>
    </row>
    <row r="36" spans="1:6">
      <c r="A36" s="6" t="s">
        <v>38</v>
      </c>
      <c r="B36" s="7" t="s">
        <v>39</v>
      </c>
      <c r="C36" s="6" t="s">
        <v>64</v>
      </c>
      <c r="D36" s="7" t="s">
        <v>65</v>
      </c>
      <c r="E36" s="11" t="s">
        <v>69</v>
      </c>
      <c r="F36" s="9">
        <f>VLOOKUP(E36,[1]Sheet1!$D$4831:$F$4879,3,0)</f>
        <v>63.5</v>
      </c>
    </row>
    <row r="37" spans="1:6">
      <c r="A37" s="6" t="s">
        <v>70</v>
      </c>
      <c r="B37" s="7" t="s">
        <v>71</v>
      </c>
      <c r="C37" s="6" t="s">
        <v>9</v>
      </c>
      <c r="D37" s="7" t="s">
        <v>72</v>
      </c>
      <c r="E37" s="11" t="s">
        <v>73</v>
      </c>
      <c r="F37" s="9">
        <f>VLOOKUP(E37,[1]Sheet1!$D$4831:$F$4879,3,0)</f>
        <v>67</v>
      </c>
    </row>
    <row r="38" spans="1:6">
      <c r="A38" s="6" t="s">
        <v>70</v>
      </c>
      <c r="B38" s="7" t="s">
        <v>71</v>
      </c>
      <c r="C38" s="6" t="s">
        <v>9</v>
      </c>
      <c r="D38" s="7" t="s">
        <v>72</v>
      </c>
      <c r="E38" s="11" t="s">
        <v>74</v>
      </c>
      <c r="F38" s="9">
        <f>VLOOKUP(E38,[1]Sheet1!$D$4831:$F$4879,3,0)</f>
        <v>68.5</v>
      </c>
    </row>
    <row r="39" spans="1:6">
      <c r="A39" s="6" t="s">
        <v>70</v>
      </c>
      <c r="B39" s="7" t="s">
        <v>71</v>
      </c>
      <c r="C39" s="6" t="s">
        <v>9</v>
      </c>
      <c r="D39" s="7" t="s">
        <v>72</v>
      </c>
      <c r="E39" s="11" t="s">
        <v>75</v>
      </c>
      <c r="F39" s="9">
        <f>VLOOKUP(E39,[1]Sheet1!$D$4831:$F$4879,3,0)</f>
        <v>76.5</v>
      </c>
    </row>
    <row r="40" spans="1:6">
      <c r="A40" s="6" t="s">
        <v>70</v>
      </c>
      <c r="B40" s="7" t="s">
        <v>71</v>
      </c>
      <c r="C40" s="6" t="s">
        <v>9</v>
      </c>
      <c r="D40" s="7" t="s">
        <v>72</v>
      </c>
      <c r="E40" s="11" t="s">
        <v>76</v>
      </c>
      <c r="F40" s="9">
        <f>VLOOKUP(E40,[1]Sheet1!$D$4831:$F$4879,3,0)</f>
        <v>68.5</v>
      </c>
    </row>
    <row r="41" spans="1:6">
      <c r="A41" s="6" t="s">
        <v>70</v>
      </c>
      <c r="B41" s="7" t="s">
        <v>71</v>
      </c>
      <c r="C41" s="6" t="s">
        <v>9</v>
      </c>
      <c r="D41" s="7" t="s">
        <v>72</v>
      </c>
      <c r="E41" s="11" t="s">
        <v>77</v>
      </c>
      <c r="F41" s="9">
        <f>VLOOKUP(E41,[1]Sheet1!$D$4831:$F$4879,3,0)</f>
        <v>66.5</v>
      </c>
    </row>
    <row r="42" spans="1:6">
      <c r="A42" s="6" t="s">
        <v>70</v>
      </c>
      <c r="B42" s="7" t="s">
        <v>71</v>
      </c>
      <c r="C42" s="6" t="s">
        <v>9</v>
      </c>
      <c r="D42" s="7" t="s">
        <v>72</v>
      </c>
      <c r="E42" s="11" t="s">
        <v>78</v>
      </c>
      <c r="F42" s="9">
        <f>VLOOKUP(E42,[1]Sheet1!$D$4831:$F$4879,3,0)</f>
        <v>72</v>
      </c>
    </row>
    <row r="43" spans="1:6">
      <c r="A43" s="6" t="s">
        <v>70</v>
      </c>
      <c r="B43" s="7" t="s">
        <v>71</v>
      </c>
      <c r="C43" s="6" t="s">
        <v>9</v>
      </c>
      <c r="D43" s="7" t="s">
        <v>72</v>
      </c>
      <c r="E43" s="11" t="s">
        <v>79</v>
      </c>
      <c r="F43" s="9">
        <f>VLOOKUP(E43,[1]Sheet1!$D$4831:$F$4879,3,0)</f>
        <v>68</v>
      </c>
    </row>
    <row r="44" spans="1:6">
      <c r="A44" s="6" t="s">
        <v>70</v>
      </c>
      <c r="B44" s="7" t="s">
        <v>71</v>
      </c>
      <c r="C44" s="6" t="s">
        <v>9</v>
      </c>
      <c r="D44" s="7" t="s">
        <v>72</v>
      </c>
      <c r="E44" s="11" t="s">
        <v>80</v>
      </c>
      <c r="F44" s="9">
        <f>VLOOKUP(E44,[1]Sheet1!$D$4831:$F$4879,3,0)</f>
        <v>72.5</v>
      </c>
    </row>
    <row r="45" spans="1:6">
      <c r="A45" s="6" t="s">
        <v>81</v>
      </c>
      <c r="B45" s="7" t="s">
        <v>82</v>
      </c>
      <c r="C45" s="6" t="s">
        <v>9</v>
      </c>
      <c r="D45" s="7" t="s">
        <v>83</v>
      </c>
      <c r="E45" s="11" t="s">
        <v>84</v>
      </c>
      <c r="F45" s="9">
        <f>VLOOKUP(E45,[1]Sheet1!$D$4831:$F$4879,3,0)</f>
        <v>63.5</v>
      </c>
    </row>
    <row r="46" spans="1:6">
      <c r="A46" s="6" t="s">
        <v>81</v>
      </c>
      <c r="B46" s="7" t="s">
        <v>82</v>
      </c>
      <c r="C46" s="6" t="s">
        <v>9</v>
      </c>
      <c r="D46" s="7" t="s">
        <v>83</v>
      </c>
      <c r="E46" s="11" t="s">
        <v>85</v>
      </c>
      <c r="F46" s="9">
        <f>VLOOKUP(E46,[1]Sheet1!$D$4831:$F$4879,3,0)</f>
        <v>67.5</v>
      </c>
    </row>
    <row r="47" spans="1:6">
      <c r="A47" s="6" t="s">
        <v>81</v>
      </c>
      <c r="B47" s="7" t="s">
        <v>82</v>
      </c>
      <c r="C47" s="6" t="s">
        <v>31</v>
      </c>
      <c r="D47" s="7" t="s">
        <v>86</v>
      </c>
      <c r="E47" s="11" t="s">
        <v>87</v>
      </c>
      <c r="F47" s="9">
        <f>VLOOKUP(E47,[1]Sheet1!$D$4831:$F$4879,3,0)</f>
        <v>59.5</v>
      </c>
    </row>
    <row r="48" spans="1:6">
      <c r="A48" s="6" t="s">
        <v>81</v>
      </c>
      <c r="B48" s="7" t="s">
        <v>82</v>
      </c>
      <c r="C48" s="6" t="s">
        <v>31</v>
      </c>
      <c r="D48" s="7" t="s">
        <v>86</v>
      </c>
      <c r="E48" s="11" t="s">
        <v>88</v>
      </c>
      <c r="F48" s="9">
        <f>VLOOKUP(E48,[1]Sheet1!$D$4831:$F$4879,3,0)</f>
        <v>66</v>
      </c>
    </row>
    <row r="49" spans="1:6">
      <c r="A49" s="6" t="s">
        <v>81</v>
      </c>
      <c r="B49" s="7" t="s">
        <v>82</v>
      </c>
      <c r="C49" s="6" t="s">
        <v>31</v>
      </c>
      <c r="D49" s="7" t="s">
        <v>86</v>
      </c>
      <c r="E49" s="11" t="s">
        <v>89</v>
      </c>
      <c r="F49" s="9">
        <f>VLOOKUP(E49,[1]Sheet1!$D$4831:$F$4879,3,0)</f>
        <v>53.5</v>
      </c>
    </row>
    <row r="50" spans="1:6">
      <c r="A50" s="6" t="s">
        <v>81</v>
      </c>
      <c r="B50" s="7" t="s">
        <v>82</v>
      </c>
      <c r="C50" s="6" t="s">
        <v>59</v>
      </c>
      <c r="D50" s="7" t="s">
        <v>90</v>
      </c>
      <c r="E50" s="11" t="s">
        <v>91</v>
      </c>
      <c r="F50" s="9">
        <f>VLOOKUP(E50,[1]Sheet1!$D$4831:$F$4879,3,0)</f>
        <v>67.5</v>
      </c>
    </row>
    <row r="51" spans="1:6">
      <c r="A51" s="6" t="s">
        <v>81</v>
      </c>
      <c r="B51" s="7" t="s">
        <v>82</v>
      </c>
      <c r="C51" s="6" t="s">
        <v>59</v>
      </c>
      <c r="D51" s="7" t="s">
        <v>90</v>
      </c>
      <c r="E51" s="11" t="s">
        <v>92</v>
      </c>
      <c r="F51" s="9">
        <f>VLOOKUP(E51,[1]Sheet1!$D$4831:$F$4879,3,0)</f>
        <v>61</v>
      </c>
    </row>
  </sheetData>
  <sortState ref="A3:F51">
    <sortCondition ref="A3:A51"/>
    <sortCondition ref="C3:C51"/>
    <sortCondition ref="E3:E51"/>
  </sortState>
  <mergeCells count="1">
    <mergeCell ref="A1:F1"/>
  </mergeCells>
  <pageMargins left="0.751388888888889" right="0.751388888888889" top="0.66875" bottom="1" header="0.5" footer="0.5"/>
  <pageSetup paperSize="9" scale="98"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梦之蓝</cp:lastModifiedBy>
  <dcterms:created xsi:type="dcterms:W3CDTF">2023-04-17T07:23:00Z</dcterms:created>
  <dcterms:modified xsi:type="dcterms:W3CDTF">2023-04-19T08:10:10Z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416A7CC0C3B942769087F77F6EE03E74_13</vt:lpwstr>
  </property>
  <property fmtid="{D5CDD505-2E9C-101B-9397-08002B2CF9AE}" pid="3" name="KSOProductBuildVer">
    <vt:lpwstr>2052-11.1.0.14036</vt:lpwstr>
  </property>
</Properties>
</file>