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中学音乐、中学体育复审名单" sheetId="11" r:id="rId1"/>
  </sheets>
  <definedNames>
    <definedName name="_xlnm.Print_Titles" localSheetId="0">中学音乐、中学体育复审名单!$3:$3</definedName>
    <definedName name="_xlnm._FilterDatabase" localSheetId="0" hidden="1">中学音乐、中学体育复审名单!$G$3:$G$24</definedName>
  </definedNames>
  <calcPr calcId="144525"/>
</workbook>
</file>

<file path=xl/sharedStrings.xml><?xml version="1.0" encoding="utf-8"?>
<sst xmlns="http://schemas.openxmlformats.org/spreadsheetml/2006/main" count="119" uniqueCount="73">
  <si>
    <t>附件：</t>
  </si>
  <si>
    <t>2023年常州市教育局直属学校公开招聘教师资格复审人员名单
（中学音乐、中学体育岗位）</t>
  </si>
  <si>
    <t>考生姓名</t>
  </si>
  <si>
    <t>身份证号</t>
  </si>
  <si>
    <t>准考证号</t>
  </si>
  <si>
    <t>职位名称</t>
  </si>
  <si>
    <t>岗位分类</t>
  </si>
  <si>
    <t>岗位代码</t>
  </si>
  <si>
    <t>笔试成绩</t>
  </si>
  <si>
    <t>专业技能测试成绩</t>
  </si>
  <si>
    <t>核算成绩</t>
  </si>
  <si>
    <t>钱涛</t>
  </si>
  <si>
    <t>3204****461x</t>
  </si>
  <si>
    <t>000220205620</t>
  </si>
  <si>
    <t>初中体育教师（排球）</t>
  </si>
  <si>
    <t>A类</t>
  </si>
  <si>
    <t>02</t>
  </si>
  <si>
    <t>王周</t>
  </si>
  <si>
    <t>3203****1210</t>
  </si>
  <si>
    <t>000220206106</t>
  </si>
  <si>
    <t>周天予</t>
  </si>
  <si>
    <t>3213****0011</t>
  </si>
  <si>
    <t>000220205717</t>
  </si>
  <si>
    <t>赵事荣</t>
  </si>
  <si>
    <t>3213****5814</t>
  </si>
  <si>
    <t>000220205218</t>
  </si>
  <si>
    <t>初中体育教师（田径）</t>
  </si>
  <si>
    <t>01</t>
  </si>
  <si>
    <t>段瑞瑞</t>
  </si>
  <si>
    <t>3412****4330</t>
  </si>
  <si>
    <t>000220206304</t>
  </si>
  <si>
    <t>李嘉浩</t>
  </si>
  <si>
    <t>3202****4275</t>
  </si>
  <si>
    <t>000220205828</t>
  </si>
  <si>
    <t>陈晓航</t>
  </si>
  <si>
    <t>2301****1264</t>
  </si>
  <si>
    <t>000210201703</t>
  </si>
  <si>
    <t>初中音乐教师</t>
  </si>
  <si>
    <t>王亭</t>
  </si>
  <si>
    <t>3204****2521</t>
  </si>
  <si>
    <t>000210201709</t>
  </si>
  <si>
    <t>张凯歌</t>
  </si>
  <si>
    <t>3203****7617</t>
  </si>
  <si>
    <t>000210201213</t>
  </si>
  <si>
    <t>翟铭佳</t>
  </si>
  <si>
    <t>3204****2220</t>
  </si>
  <si>
    <t>000210201811</t>
  </si>
  <si>
    <t>王梓霖</t>
  </si>
  <si>
    <t>3204****0608</t>
  </si>
  <si>
    <t>000210201823</t>
  </si>
  <si>
    <t>严雯</t>
  </si>
  <si>
    <t>3201****0821</t>
  </si>
  <si>
    <t>000210201301</t>
  </si>
  <si>
    <t>张晨阳</t>
  </si>
  <si>
    <t>3204****1315</t>
  </si>
  <si>
    <t>000360206615</t>
  </si>
  <si>
    <t>高中体育教师（田径）</t>
  </si>
  <si>
    <t>邹承霖</t>
  </si>
  <si>
    <t>3204****0935</t>
  </si>
  <si>
    <t>000360206908</t>
  </si>
  <si>
    <t>张海龙</t>
  </si>
  <si>
    <t>3415****1176</t>
  </si>
  <si>
    <t>000360206718</t>
  </si>
  <si>
    <t>高梦羽</t>
  </si>
  <si>
    <t>3204****2525</t>
  </si>
  <si>
    <t>000350202204</t>
  </si>
  <si>
    <t>高中音乐教师</t>
  </si>
  <si>
    <t>崔泽媛</t>
  </si>
  <si>
    <t>3204****7306</t>
  </si>
  <si>
    <t>000350202201</t>
  </si>
  <si>
    <t>吴雨桐</t>
  </si>
  <si>
    <t>3204****732X</t>
  </si>
  <si>
    <t>000350202126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</si>
</sst>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F24"/>
  <sheetViews>
    <sheetView tabSelected="1" workbookViewId="0">
      <pane ySplit="3" topLeftCell="A4" activePane="bottomLeft" state="frozen"/>
      <selection/>
      <selection pane="bottomLeft" activeCell="L4" sqref="L4"/>
    </sheetView>
  </sheetViews>
  <sheetFormatPr defaultColWidth="9" defaultRowHeight="13.5"/>
  <cols>
    <col min="1" max="1" width="8.5" style="3" customWidth="1"/>
    <col min="2" max="2" width="15" style="4" customWidth="1"/>
    <col min="3" max="3" width="13.7583333333333" style="4" customWidth="1"/>
    <col min="4" max="4" width="21.2583333333333" style="4" customWidth="1"/>
    <col min="5" max="5" width="5.375" style="4" customWidth="1"/>
    <col min="6" max="6" width="5.75" style="4" customWidth="1"/>
    <col min="7" max="7" width="8.875" style="5" customWidth="1"/>
    <col min="8" max="8" width="9.375" style="3" customWidth="1"/>
    <col min="9" max="9" width="10.125" style="5" customWidth="1"/>
    <col min="10" max="10" width="19.275" style="4" customWidth="1"/>
    <col min="11" max="16282" width="9" style="4"/>
  </cols>
  <sheetData>
    <row r="1" ht="18.75" spans="1:1">
      <c r="A1" s="6" t="s">
        <v>0</v>
      </c>
    </row>
    <row r="2" ht="69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3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13" t="s">
        <v>10</v>
      </c>
    </row>
    <row r="4" s="2" customFormat="1" ht="30" customHeight="1" spans="1:16282">
      <c r="A4" s="11" t="s">
        <v>11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2">
        <v>52</v>
      </c>
      <c r="H4" s="12">
        <v>90.12</v>
      </c>
      <c r="I4" s="14">
        <f t="shared" ref="I4:I9" si="0">G4*0.3+H4*0.7</f>
        <v>78.684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</row>
    <row r="5" s="2" customFormat="1" ht="30" customHeight="1" spans="1:16282">
      <c r="A5" s="11" t="s">
        <v>17</v>
      </c>
      <c r="B5" s="11" t="s">
        <v>18</v>
      </c>
      <c r="C5" s="11" t="s">
        <v>19</v>
      </c>
      <c r="D5" s="11" t="s">
        <v>14</v>
      </c>
      <c r="E5" s="11" t="s">
        <v>15</v>
      </c>
      <c r="F5" s="11" t="s">
        <v>16</v>
      </c>
      <c r="G5" s="12">
        <v>61.5</v>
      </c>
      <c r="H5" s="12">
        <v>83.06</v>
      </c>
      <c r="I5" s="14">
        <f t="shared" si="0"/>
        <v>76.592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</row>
    <row r="6" s="2" customFormat="1" ht="30" customHeight="1" spans="1:16282">
      <c r="A6" s="11" t="s">
        <v>20</v>
      </c>
      <c r="B6" s="11" t="s">
        <v>21</v>
      </c>
      <c r="C6" s="11" t="s">
        <v>22</v>
      </c>
      <c r="D6" s="11" t="s">
        <v>14</v>
      </c>
      <c r="E6" s="11" t="s">
        <v>15</v>
      </c>
      <c r="F6" s="11" t="s">
        <v>16</v>
      </c>
      <c r="G6" s="12">
        <v>54</v>
      </c>
      <c r="H6" s="12">
        <v>83.17</v>
      </c>
      <c r="I6" s="14">
        <f t="shared" si="0"/>
        <v>74.419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</row>
    <row r="7" s="2" customFormat="1" ht="30" customHeight="1" spans="1:16282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15</v>
      </c>
      <c r="F7" s="11" t="s">
        <v>27</v>
      </c>
      <c r="G7" s="12">
        <v>66.5</v>
      </c>
      <c r="H7" s="12">
        <v>82.32</v>
      </c>
      <c r="I7" s="14">
        <f t="shared" si="0"/>
        <v>77.574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</row>
    <row r="8" s="2" customFormat="1" ht="30" customHeight="1" spans="1:16282">
      <c r="A8" s="11" t="s">
        <v>28</v>
      </c>
      <c r="B8" s="11" t="s">
        <v>29</v>
      </c>
      <c r="C8" s="11" t="s">
        <v>30</v>
      </c>
      <c r="D8" s="11" t="s">
        <v>26</v>
      </c>
      <c r="E8" s="11" t="s">
        <v>15</v>
      </c>
      <c r="F8" s="11" t="s">
        <v>27</v>
      </c>
      <c r="G8" s="12">
        <v>56.5</v>
      </c>
      <c r="H8" s="12">
        <v>74.0024</v>
      </c>
      <c r="I8" s="14">
        <f t="shared" si="0"/>
        <v>68.75168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</row>
    <row r="9" s="2" customFormat="1" ht="30" customHeight="1" spans="1:16282">
      <c r="A9" s="11" t="s">
        <v>31</v>
      </c>
      <c r="B9" s="11" t="s">
        <v>32</v>
      </c>
      <c r="C9" s="11" t="s">
        <v>33</v>
      </c>
      <c r="D9" s="11" t="s">
        <v>26</v>
      </c>
      <c r="E9" s="11" t="s">
        <v>15</v>
      </c>
      <c r="F9" s="11" t="s">
        <v>27</v>
      </c>
      <c r="G9" s="12">
        <v>63</v>
      </c>
      <c r="H9" s="12">
        <v>67.0594</v>
      </c>
      <c r="I9" s="14">
        <f t="shared" si="0"/>
        <v>65.84158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</row>
    <row r="10" s="2" customFormat="1" ht="30" customHeight="1" spans="1:16282">
      <c r="A10" s="11" t="s">
        <v>34</v>
      </c>
      <c r="B10" s="11" t="s">
        <v>35</v>
      </c>
      <c r="C10" s="11" t="s">
        <v>36</v>
      </c>
      <c r="D10" s="11" t="s">
        <v>37</v>
      </c>
      <c r="E10" s="11" t="s">
        <v>15</v>
      </c>
      <c r="F10" s="11" t="s">
        <v>27</v>
      </c>
      <c r="G10" s="12">
        <v>85</v>
      </c>
      <c r="H10" s="12">
        <v>87.7</v>
      </c>
      <c r="I10" s="14">
        <f t="shared" ref="I10:I21" si="1">G10*0.3+H10*0.7</f>
        <v>86.89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</row>
    <row r="11" s="2" customFormat="1" ht="30" customHeight="1" spans="1:16282">
      <c r="A11" s="11" t="s">
        <v>38</v>
      </c>
      <c r="B11" s="11" t="s">
        <v>39</v>
      </c>
      <c r="C11" s="11" t="s">
        <v>40</v>
      </c>
      <c r="D11" s="11" t="s">
        <v>37</v>
      </c>
      <c r="E11" s="11" t="s">
        <v>15</v>
      </c>
      <c r="F11" s="11" t="s">
        <v>27</v>
      </c>
      <c r="G11" s="12">
        <v>75.5</v>
      </c>
      <c r="H11" s="12">
        <v>82.95</v>
      </c>
      <c r="I11" s="14">
        <f t="shared" si="1"/>
        <v>80.715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</row>
    <row r="12" s="2" customFormat="1" ht="30" customHeight="1" spans="1:16282">
      <c r="A12" s="11" t="s">
        <v>41</v>
      </c>
      <c r="B12" s="11" t="s">
        <v>42</v>
      </c>
      <c r="C12" s="11" t="s">
        <v>43</v>
      </c>
      <c r="D12" s="11" t="s">
        <v>37</v>
      </c>
      <c r="E12" s="11" t="s">
        <v>15</v>
      </c>
      <c r="F12" s="11" t="s">
        <v>27</v>
      </c>
      <c r="G12" s="12">
        <v>78</v>
      </c>
      <c r="H12" s="12">
        <v>80.95</v>
      </c>
      <c r="I12" s="14">
        <f t="shared" si="1"/>
        <v>80.065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</row>
    <row r="13" s="2" customFormat="1" ht="30" customHeight="1" spans="1:16282">
      <c r="A13" s="11" t="s">
        <v>44</v>
      </c>
      <c r="B13" s="11" t="s">
        <v>45</v>
      </c>
      <c r="C13" s="11" t="s">
        <v>46</v>
      </c>
      <c r="D13" s="11" t="s">
        <v>37</v>
      </c>
      <c r="E13" s="11" t="s">
        <v>15</v>
      </c>
      <c r="F13" s="11" t="s">
        <v>27</v>
      </c>
      <c r="G13" s="12">
        <v>61</v>
      </c>
      <c r="H13" s="12">
        <v>86.35</v>
      </c>
      <c r="I13" s="14">
        <f t="shared" si="1"/>
        <v>78.745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</row>
    <row r="14" s="2" customFormat="1" ht="30" customHeight="1" spans="1:16282">
      <c r="A14" s="11" t="s">
        <v>47</v>
      </c>
      <c r="B14" s="11" t="s">
        <v>48</v>
      </c>
      <c r="C14" s="11" t="s">
        <v>49</v>
      </c>
      <c r="D14" s="11" t="s">
        <v>37</v>
      </c>
      <c r="E14" s="11" t="s">
        <v>15</v>
      </c>
      <c r="F14" s="11" t="s">
        <v>27</v>
      </c>
      <c r="G14" s="12">
        <v>57</v>
      </c>
      <c r="H14" s="12">
        <v>87.75</v>
      </c>
      <c r="I14" s="14">
        <f t="shared" si="1"/>
        <v>78.525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</row>
    <row r="15" s="2" customFormat="1" ht="30" customHeight="1" spans="1:16282">
      <c r="A15" s="11" t="s">
        <v>50</v>
      </c>
      <c r="B15" s="11" t="s">
        <v>51</v>
      </c>
      <c r="C15" s="11" t="s">
        <v>52</v>
      </c>
      <c r="D15" s="11" t="s">
        <v>37</v>
      </c>
      <c r="E15" s="11" t="s">
        <v>15</v>
      </c>
      <c r="F15" s="11" t="s">
        <v>27</v>
      </c>
      <c r="G15" s="12">
        <v>65</v>
      </c>
      <c r="H15" s="12">
        <v>82.5</v>
      </c>
      <c r="I15" s="14">
        <f t="shared" si="1"/>
        <v>77.25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</row>
    <row r="16" s="2" customFormat="1" ht="30" customHeight="1" spans="1:16282">
      <c r="A16" s="11" t="s">
        <v>53</v>
      </c>
      <c r="B16" s="11" t="s">
        <v>54</v>
      </c>
      <c r="C16" s="11" t="s">
        <v>55</v>
      </c>
      <c r="D16" s="11" t="s">
        <v>56</v>
      </c>
      <c r="E16" s="11" t="s">
        <v>15</v>
      </c>
      <c r="F16" s="11" t="s">
        <v>27</v>
      </c>
      <c r="G16" s="12">
        <v>55</v>
      </c>
      <c r="H16" s="12">
        <v>94.34</v>
      </c>
      <c r="I16" s="14">
        <f t="shared" si="1"/>
        <v>82.538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</row>
    <row r="17" s="2" customFormat="1" ht="30" customHeight="1" spans="1:16282">
      <c r="A17" s="11" t="s">
        <v>57</v>
      </c>
      <c r="B17" s="11" t="s">
        <v>58</v>
      </c>
      <c r="C17" s="11" t="s">
        <v>59</v>
      </c>
      <c r="D17" s="11" t="s">
        <v>56</v>
      </c>
      <c r="E17" s="11" t="s">
        <v>15</v>
      </c>
      <c r="F17" s="11" t="s">
        <v>27</v>
      </c>
      <c r="G17" s="12">
        <v>72.5</v>
      </c>
      <c r="H17" s="12">
        <v>82.5022</v>
      </c>
      <c r="I17" s="14">
        <f t="shared" si="1"/>
        <v>79.50154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</row>
    <row r="18" s="2" customFormat="1" ht="30" customHeight="1" spans="1:16282">
      <c r="A18" s="11" t="s">
        <v>60</v>
      </c>
      <c r="B18" s="11" t="s">
        <v>61</v>
      </c>
      <c r="C18" s="11" t="s">
        <v>62</v>
      </c>
      <c r="D18" s="11" t="s">
        <v>56</v>
      </c>
      <c r="E18" s="11" t="s">
        <v>15</v>
      </c>
      <c r="F18" s="11" t="s">
        <v>27</v>
      </c>
      <c r="G18" s="12">
        <v>55.5</v>
      </c>
      <c r="H18" s="12">
        <v>81.4772</v>
      </c>
      <c r="I18" s="14">
        <f t="shared" si="1"/>
        <v>73.68404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</row>
    <row r="19" s="2" customFormat="1" ht="30" customHeight="1" spans="1:16282">
      <c r="A19" s="11" t="s">
        <v>63</v>
      </c>
      <c r="B19" s="11" t="s">
        <v>64</v>
      </c>
      <c r="C19" s="11" t="s">
        <v>65</v>
      </c>
      <c r="D19" s="11" t="s">
        <v>66</v>
      </c>
      <c r="E19" s="11" t="s">
        <v>15</v>
      </c>
      <c r="F19" s="11" t="s">
        <v>27</v>
      </c>
      <c r="G19" s="12">
        <v>80.5</v>
      </c>
      <c r="H19" s="12">
        <v>86.5</v>
      </c>
      <c r="I19" s="14">
        <f t="shared" si="1"/>
        <v>84.7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</row>
    <row r="20" s="2" customFormat="1" ht="30" customHeight="1" spans="1:16282">
      <c r="A20" s="11" t="s">
        <v>67</v>
      </c>
      <c r="B20" s="11" t="s">
        <v>68</v>
      </c>
      <c r="C20" s="11" t="s">
        <v>69</v>
      </c>
      <c r="D20" s="11" t="s">
        <v>66</v>
      </c>
      <c r="E20" s="11" t="s">
        <v>15</v>
      </c>
      <c r="F20" s="11" t="s">
        <v>27</v>
      </c>
      <c r="G20" s="12">
        <v>60.5</v>
      </c>
      <c r="H20" s="12">
        <v>77.4</v>
      </c>
      <c r="I20" s="14">
        <f t="shared" si="1"/>
        <v>72.33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</row>
    <row r="21" s="2" customFormat="1" ht="30" customHeight="1" spans="1:16282">
      <c r="A21" s="11" t="s">
        <v>70</v>
      </c>
      <c r="B21" s="11" t="s">
        <v>71</v>
      </c>
      <c r="C21" s="11" t="s">
        <v>72</v>
      </c>
      <c r="D21" s="11" t="s">
        <v>66</v>
      </c>
      <c r="E21" s="11" t="s">
        <v>15</v>
      </c>
      <c r="F21" s="11" t="s">
        <v>27</v>
      </c>
      <c r="G21" s="12">
        <v>51</v>
      </c>
      <c r="H21" s="12">
        <v>78</v>
      </c>
      <c r="I21" s="14">
        <f t="shared" si="1"/>
        <v>69.9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</row>
    <row r="22" spans="8:16282">
      <c r="H22" s="4"/>
      <c r="I22" s="4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</row>
    <row r="23" spans="8:16282">
      <c r="H23" s="4"/>
      <c r="I23" s="4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</row>
    <row r="24" spans="8:16282">
      <c r="H24" s="4"/>
      <c r="I24" s="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</row>
  </sheetData>
  <sortState ref="A2:XEI108">
    <sortCondition ref="D2:D108"/>
    <sortCondition ref="I2:I108" descending="1"/>
  </sortState>
  <mergeCells count="1">
    <mergeCell ref="A2:I2"/>
  </mergeCells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中学音乐、中学体育复审名单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2023-02-16T09:11:00Z</dcterms:created>
  <dcterms:modified xsi:type="dcterms:W3CDTF">2023-02-20T05:31:34Z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FCBD78735D364A3E8D21B84BC30084EE</vt:lpwstr>
  </property>
</Properties>
</file>