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信息表1" sheetId="1" r:id="rId1"/>
  </sheets>
  <definedNames>
    <definedName name="_xlnm._FilterDatabase" localSheetId="0" hidden="1">岗位信息表1!$A$4:$V$65</definedName>
    <definedName name="_xlnm.Print_Area" localSheetId="0">岗位信息表1!$A$1:$V$65</definedName>
    <definedName name="_xlnm.Print_Titles" localSheetId="0">岗位信息表1!$1:$4</definedName>
  </definedNames>
  <calcPr calcId="144525"/>
</workbook>
</file>

<file path=xl/sharedStrings.xml><?xml version="1.0" encoding="utf-8"?>
<sst xmlns="http://schemas.openxmlformats.org/spreadsheetml/2006/main" count="96" uniqueCount="92">
  <si>
    <t>附件1：</t>
  </si>
  <si>
    <t>南京江北新区2023年公开招聘教师岗位信息表1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</si>
  <si>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</si>
  <si>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</si>
  <si>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</si>
  <si>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</si>
  <si>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</si>
  <si>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</si>
  <si>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</si>
  <si>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</si>
  <si>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</si>
  <si>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</si>
  <si>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</si>
  <si>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</si>
  <si>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</si>
  <si>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</si>
  <si>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</si>
  <si>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</si>
  <si>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</si>
  <si>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</si>
  <si>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</si>
  <si>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科学</t>
  </si>
  <si>
    <t>心理</t>
  </si>
  <si>
    <t>特殊教育</t>
  </si>
  <si>
    <t>合计</t>
  </si>
  <si>
    <t>高中教师</t>
  </si>
  <si>
    <t>江北新区教育和社会保障局</t>
  </si>
  <si>
    <t>南京市大厂高级中学</t>
  </si>
  <si>
    <t>报名到单位</t>
  </si>
  <si>
    <t>南京师范大学附属扬子中学</t>
  </si>
  <si>
    <t>南京市第十四中学</t>
  </si>
  <si>
    <t>高中小计</t>
  </si>
  <si>
    <t>初中教师</t>
  </si>
  <si>
    <t>南京市九龙中学</t>
  </si>
  <si>
    <t>合并招聘岗位，笔试报名不到具体单位</t>
  </si>
  <si>
    <t>南京市南化第二中学</t>
  </si>
  <si>
    <t>南京市扬子第一中学</t>
  </si>
  <si>
    <t>南京市旭东中学</t>
  </si>
  <si>
    <t>南京市扬子第一中学松杨路分校</t>
  </si>
  <si>
    <t>南京市江北新区玉带实验学校</t>
  </si>
  <si>
    <t>南京信息工程大学附属中学</t>
  </si>
  <si>
    <t>南京市第二十九中学柳洲东路分校</t>
  </si>
  <si>
    <t>南京市沿江中学</t>
  </si>
  <si>
    <t>南京市第一中学泰山分校</t>
  </si>
  <si>
    <t>南京江北新区实验初级中学</t>
  </si>
  <si>
    <t>南京一中明发滨江分校</t>
  </si>
  <si>
    <t>南京市江北新区浦厂中学</t>
  </si>
  <si>
    <t>南京市第二十九中学天润城分校（初中）</t>
  </si>
  <si>
    <t>南京市江北新区浦口外国语学校（初中）</t>
  </si>
  <si>
    <t>南京市第一中学江北新区分校（初中）</t>
  </si>
  <si>
    <t>初中小计</t>
  </si>
  <si>
    <t>小学教师</t>
  </si>
  <si>
    <t>南京信息工程大学附属实验小学</t>
  </si>
  <si>
    <t>南京市九龙小学</t>
  </si>
  <si>
    <t>南京市葛塘中心小学</t>
  </si>
  <si>
    <t>南京市南化第三小学</t>
  </si>
  <si>
    <t>南京市南化第四小学</t>
  </si>
  <si>
    <t>南京市南化实验小学</t>
  </si>
  <si>
    <t>南京市扬子第二小学</t>
  </si>
  <si>
    <t>南京市扬子第三小学</t>
  </si>
  <si>
    <t>南京市扬子第四小学</t>
  </si>
  <si>
    <t>南京市长城小学</t>
  </si>
  <si>
    <t>南京市江北新区玉带中心小学</t>
  </si>
  <si>
    <t>南京信息工程大学附属高新实验小学</t>
  </si>
  <si>
    <t>南京市江北新区永丰小学</t>
  </si>
  <si>
    <t>南京市江北新区六一小学</t>
  </si>
  <si>
    <t>南京市琅琊路小学分校天润城小学</t>
  </si>
  <si>
    <t>南京市北京东路小学分校红太阳小学</t>
  </si>
  <si>
    <t>南京市琅琊路小学柳洲东路分校</t>
  </si>
  <si>
    <t>南京市江北新区沿江小学</t>
  </si>
  <si>
    <t>南京市江北新区高新实验小学</t>
  </si>
  <si>
    <t>南京市江北新区鼎泰实验小学</t>
  </si>
  <si>
    <t>南京市江北新区浦口实验小学浦园路分校</t>
  </si>
  <si>
    <t>南京市江北新区泰山小学</t>
  </si>
  <si>
    <t>南京市江北新区柳袱小学</t>
  </si>
  <si>
    <t>南京市江北新区浦口实验小学</t>
  </si>
  <si>
    <t>南京市江北新区铁路小学</t>
  </si>
  <si>
    <t>南京市琅琊路小学明发滨江分校</t>
  </si>
  <si>
    <t>南京市力学小学海德北岸分校</t>
  </si>
  <si>
    <t>南京市江北新区浦口实验小学万江分校</t>
  </si>
  <si>
    <t>南京市江北新区浦厂小学</t>
  </si>
  <si>
    <t>南京晓庄学院顶山实验小学</t>
  </si>
  <si>
    <t>南京市江北新区浦洲路小学</t>
  </si>
  <si>
    <t>南京工业大学实验小学</t>
  </si>
  <si>
    <t>南京一中江北新区教育集团第一小学</t>
  </si>
  <si>
    <t>南京一中江北新区教育集团第二小学</t>
  </si>
  <si>
    <t>南京市第二十九中学天润城分校（小学）</t>
  </si>
  <si>
    <t>南京市江北新区浦口外国语学校（小学）</t>
  </si>
  <si>
    <t>南京市第一中学江北新区分校（小学）</t>
  </si>
  <si>
    <t>南京市江北新区特殊教育学校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</si>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</sst>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8"/>
  <sheetViews>
    <sheetView tabSelected="1" workbookViewId="0">
      <selection activeCell="A1" sqref="A1:V65"/>
    </sheetView>
  </sheetViews>
  <sheetFormatPr defaultColWidth="9" defaultRowHeight="14.25"/>
  <cols>
    <col min="1" max="1" width="4.875" style="1" customWidth="1"/>
    <col min="2" max="2" width="7.875" style="1" customWidth="1"/>
    <col min="3" max="3" width="9.5" style="1" customWidth="1"/>
    <col min="4" max="4" width="25.875" style="1" customWidth="1"/>
    <col min="5" max="21" width="6.625" style="1" customWidth="1"/>
    <col min="22" max="22" width="9" style="1" customWidth="1"/>
    <col min="23" max="16384" width="9" style="1"/>
  </cols>
  <sheetData>
    <row r="1" ht="15.75" customHeight="1" spans="1:22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31.5" customHeight="1" spans="1:2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8" customHeight="1" spans="1:22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 t="s">
        <v>7</v>
      </c>
    </row>
    <row r="4" ht="33" customHeight="1" spans="1:22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13" t="s">
        <v>23</v>
      </c>
      <c r="U4" s="29" t="s">
        <v>24</v>
      </c>
      <c r="V4" s="11"/>
    </row>
    <row r="5" ht="20.1" customHeight="1" spans="1:22">
      <c r="A5" s="11">
        <v>1</v>
      </c>
      <c r="B5" s="14" t="s">
        <v>25</v>
      </c>
      <c r="C5" s="15" t="s">
        <v>26</v>
      </c>
      <c r="D5" s="16" t="s">
        <v>27</v>
      </c>
      <c r="E5" s="13">
        <v>3</v>
      </c>
      <c r="F5" s="13">
        <v>2</v>
      </c>
      <c r="G5" s="13">
        <v>3</v>
      </c>
      <c r="H5" s="13">
        <v>3</v>
      </c>
      <c r="I5" s="13">
        <v>1</v>
      </c>
      <c r="J5" s="13"/>
      <c r="K5" s="13">
        <v>1</v>
      </c>
      <c r="L5" s="13"/>
      <c r="M5" s="13">
        <v>2</v>
      </c>
      <c r="N5" s="13"/>
      <c r="O5" s="13"/>
      <c r="P5" s="13"/>
      <c r="Q5" s="13"/>
      <c r="R5" s="13"/>
      <c r="S5" s="13"/>
      <c r="T5" s="13"/>
      <c r="U5" s="30">
        <f>SUM(E5:T5)</f>
        <v>15</v>
      </c>
      <c r="V5" s="31" t="s">
        <v>28</v>
      </c>
    </row>
    <row r="6" ht="20.1" customHeight="1" spans="1:22">
      <c r="A6" s="11">
        <v>2</v>
      </c>
      <c r="B6" s="17"/>
      <c r="C6" s="18"/>
      <c r="D6" s="16" t="s">
        <v>29</v>
      </c>
      <c r="E6" s="13">
        <v>3</v>
      </c>
      <c r="F6" s="13">
        <v>2</v>
      </c>
      <c r="G6" s="13">
        <v>1</v>
      </c>
      <c r="H6" s="13">
        <v>2</v>
      </c>
      <c r="I6" s="13">
        <v>1</v>
      </c>
      <c r="J6" s="13">
        <v>1</v>
      </c>
      <c r="K6" s="13">
        <v>4</v>
      </c>
      <c r="L6" s="13">
        <v>2</v>
      </c>
      <c r="M6" s="13">
        <v>1</v>
      </c>
      <c r="N6" s="13"/>
      <c r="O6" s="13">
        <v>1</v>
      </c>
      <c r="P6" s="13"/>
      <c r="Q6" s="13"/>
      <c r="R6" s="13"/>
      <c r="S6" s="13"/>
      <c r="T6" s="13"/>
      <c r="U6" s="30">
        <f t="shared" ref="U6:U7" si="0">SUM(E6:T6)</f>
        <v>18</v>
      </c>
      <c r="V6" s="32"/>
    </row>
    <row r="7" ht="20.1" customHeight="1" spans="1:22">
      <c r="A7" s="11">
        <v>3</v>
      </c>
      <c r="B7" s="17"/>
      <c r="C7" s="19"/>
      <c r="D7" s="16" t="s">
        <v>30</v>
      </c>
      <c r="E7" s="13">
        <v>3</v>
      </c>
      <c r="F7" s="13">
        <v>2</v>
      </c>
      <c r="G7" s="13">
        <v>4</v>
      </c>
      <c r="H7" s="13">
        <v>2</v>
      </c>
      <c r="I7" s="13">
        <v>1</v>
      </c>
      <c r="J7" s="13">
        <v>1</v>
      </c>
      <c r="K7" s="13">
        <v>2</v>
      </c>
      <c r="L7" s="13">
        <v>1</v>
      </c>
      <c r="M7" s="13">
        <v>1</v>
      </c>
      <c r="N7" s="13"/>
      <c r="O7" s="13">
        <v>1</v>
      </c>
      <c r="P7" s="13"/>
      <c r="Q7" s="13">
        <v>1</v>
      </c>
      <c r="R7" s="13"/>
      <c r="S7" s="13"/>
      <c r="T7" s="13"/>
      <c r="U7" s="30">
        <f t="shared" si="0"/>
        <v>19</v>
      </c>
      <c r="V7" s="32"/>
    </row>
    <row r="8" ht="20.1" customHeight="1" spans="1:22">
      <c r="A8" s="11"/>
      <c r="B8" s="20"/>
      <c r="C8" s="9" t="s">
        <v>31</v>
      </c>
      <c r="D8" s="21"/>
      <c r="E8" s="22">
        <f>SUM(E5:E7)</f>
        <v>9</v>
      </c>
      <c r="F8" s="22">
        <f t="shared" ref="F8:U8" si="1">SUM(F5:F7)</f>
        <v>6</v>
      </c>
      <c r="G8" s="22">
        <f t="shared" si="1"/>
        <v>8</v>
      </c>
      <c r="H8" s="22">
        <f t="shared" si="1"/>
        <v>7</v>
      </c>
      <c r="I8" s="22">
        <f t="shared" si="1"/>
        <v>3</v>
      </c>
      <c r="J8" s="22">
        <f t="shared" si="1"/>
        <v>2</v>
      </c>
      <c r="K8" s="22">
        <f t="shared" si="1"/>
        <v>7</v>
      </c>
      <c r="L8" s="22">
        <f t="shared" si="1"/>
        <v>3</v>
      </c>
      <c r="M8" s="22">
        <f t="shared" si="1"/>
        <v>4</v>
      </c>
      <c r="N8" s="22"/>
      <c r="O8" s="22">
        <f t="shared" si="1"/>
        <v>2</v>
      </c>
      <c r="P8" s="22"/>
      <c r="Q8" s="22">
        <f t="shared" si="1"/>
        <v>1</v>
      </c>
      <c r="R8" s="22"/>
      <c r="S8" s="22"/>
      <c r="T8" s="22"/>
      <c r="U8" s="22">
        <f t="shared" si="1"/>
        <v>52</v>
      </c>
      <c r="V8" s="33"/>
    </row>
    <row r="9" ht="20.1" customHeight="1" spans="1:22">
      <c r="A9" s="11">
        <v>4</v>
      </c>
      <c r="B9" s="23" t="s">
        <v>32</v>
      </c>
      <c r="C9" s="14" t="s">
        <v>26</v>
      </c>
      <c r="D9" s="24" t="s">
        <v>33</v>
      </c>
      <c r="E9" s="11"/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0">
        <f>SUM(E9:T9)</f>
        <v>2</v>
      </c>
      <c r="V9" s="31" t="s">
        <v>34</v>
      </c>
    </row>
    <row r="10" ht="20.1" customHeight="1" spans="1:22">
      <c r="A10" s="11">
        <v>5</v>
      </c>
      <c r="B10" s="25"/>
      <c r="C10" s="17"/>
      <c r="D10" s="24" t="s">
        <v>35</v>
      </c>
      <c r="E10" s="11"/>
      <c r="F10" s="11">
        <v>1</v>
      </c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30">
        <f t="shared" ref="U10:U24" si="2">SUM(E10:T10)</f>
        <v>2</v>
      </c>
      <c r="V10" s="32"/>
    </row>
    <row r="11" ht="20.1" customHeight="1" spans="1:22">
      <c r="A11" s="11">
        <v>6</v>
      </c>
      <c r="B11" s="25"/>
      <c r="C11" s="17"/>
      <c r="D11" s="24" t="s">
        <v>36</v>
      </c>
      <c r="E11" s="11">
        <v>1</v>
      </c>
      <c r="F11" s="11">
        <v>2</v>
      </c>
      <c r="G11" s="11">
        <v>1</v>
      </c>
      <c r="H11" s="11">
        <v>1</v>
      </c>
      <c r="I11" s="11"/>
      <c r="J11" s="11"/>
      <c r="K11" s="11"/>
      <c r="L11" s="11"/>
      <c r="M11" s="11"/>
      <c r="N11" s="11"/>
      <c r="O11" s="11">
        <v>1</v>
      </c>
      <c r="P11" s="11"/>
      <c r="Q11" s="11"/>
      <c r="R11" s="11"/>
      <c r="S11" s="11"/>
      <c r="T11" s="11"/>
      <c r="U11" s="30">
        <f t="shared" si="2"/>
        <v>6</v>
      </c>
      <c r="V11" s="32"/>
    </row>
    <row r="12" ht="20.1" customHeight="1" spans="1:22">
      <c r="A12" s="11">
        <v>7</v>
      </c>
      <c r="B12" s="25"/>
      <c r="C12" s="17"/>
      <c r="D12" s="24" t="s">
        <v>37</v>
      </c>
      <c r="E12" s="11">
        <v>2</v>
      </c>
      <c r="F12" s="11">
        <v>2</v>
      </c>
      <c r="G12" s="11">
        <v>1</v>
      </c>
      <c r="H12" s="11">
        <v>1</v>
      </c>
      <c r="I12" s="11"/>
      <c r="J12" s="11"/>
      <c r="K12" s="11">
        <v>1</v>
      </c>
      <c r="L12" s="11"/>
      <c r="M12" s="11"/>
      <c r="N12" s="11"/>
      <c r="O12" s="11"/>
      <c r="P12" s="11"/>
      <c r="Q12" s="11"/>
      <c r="R12" s="11"/>
      <c r="S12" s="11"/>
      <c r="T12" s="11"/>
      <c r="U12" s="30">
        <f t="shared" si="2"/>
        <v>7</v>
      </c>
      <c r="V12" s="32"/>
    </row>
    <row r="13" ht="20.1" customHeight="1" spans="1:22">
      <c r="A13" s="11">
        <v>8</v>
      </c>
      <c r="B13" s="25"/>
      <c r="C13" s="17"/>
      <c r="D13" s="24" t="s">
        <v>38</v>
      </c>
      <c r="E13" s="11">
        <v>2</v>
      </c>
      <c r="F13" s="11">
        <v>2</v>
      </c>
      <c r="G13" s="11"/>
      <c r="H13" s="11">
        <v>2</v>
      </c>
      <c r="I13" s="11">
        <v>1</v>
      </c>
      <c r="J13" s="11">
        <v>1</v>
      </c>
      <c r="K13" s="11"/>
      <c r="L13" s="11">
        <v>2</v>
      </c>
      <c r="M13" s="11">
        <v>1</v>
      </c>
      <c r="N13" s="11"/>
      <c r="O13" s="11">
        <v>1</v>
      </c>
      <c r="P13" s="11"/>
      <c r="Q13" s="11"/>
      <c r="R13" s="11"/>
      <c r="S13" s="11"/>
      <c r="T13" s="11"/>
      <c r="U13" s="30">
        <f t="shared" si="2"/>
        <v>12</v>
      </c>
      <c r="V13" s="32"/>
    </row>
    <row r="14" ht="20.1" customHeight="1" spans="1:22">
      <c r="A14" s="11">
        <v>9</v>
      </c>
      <c r="B14" s="25"/>
      <c r="C14" s="17"/>
      <c r="D14" s="24" t="s">
        <v>39</v>
      </c>
      <c r="E14" s="11"/>
      <c r="F14" s="11"/>
      <c r="G14" s="11"/>
      <c r="H14" s="11"/>
      <c r="I14" s="11"/>
      <c r="J14" s="11"/>
      <c r="K14" s="11"/>
      <c r="L14" s="11">
        <v>1</v>
      </c>
      <c r="M14" s="11"/>
      <c r="N14" s="11"/>
      <c r="O14" s="11"/>
      <c r="P14" s="11"/>
      <c r="Q14" s="11"/>
      <c r="R14" s="11"/>
      <c r="S14" s="11"/>
      <c r="T14" s="11"/>
      <c r="U14" s="30">
        <f t="shared" si="2"/>
        <v>1</v>
      </c>
      <c r="V14" s="32"/>
    </row>
    <row r="15" ht="20.1" customHeight="1" spans="1:22">
      <c r="A15" s="11">
        <v>10</v>
      </c>
      <c r="B15" s="25"/>
      <c r="C15" s="17"/>
      <c r="D15" s="24" t="s">
        <v>40</v>
      </c>
      <c r="E15" s="11">
        <v>1</v>
      </c>
      <c r="F15" s="11"/>
      <c r="G15" s="11">
        <v>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30">
        <f t="shared" si="2"/>
        <v>2</v>
      </c>
      <c r="V15" s="32"/>
    </row>
    <row r="16" ht="20.1" customHeight="1" spans="1:22">
      <c r="A16" s="11">
        <v>11</v>
      </c>
      <c r="B16" s="25"/>
      <c r="C16" s="17"/>
      <c r="D16" s="24" t="s">
        <v>41</v>
      </c>
      <c r="E16" s="11">
        <v>2</v>
      </c>
      <c r="F16" s="11">
        <v>2</v>
      </c>
      <c r="G16" s="11">
        <v>2</v>
      </c>
      <c r="H16" s="11">
        <v>1</v>
      </c>
      <c r="I16" s="11">
        <v>2</v>
      </c>
      <c r="J16" s="11">
        <v>1</v>
      </c>
      <c r="K16" s="11">
        <v>2</v>
      </c>
      <c r="L16" s="11">
        <v>1</v>
      </c>
      <c r="M16" s="11"/>
      <c r="N16" s="11"/>
      <c r="O16" s="11">
        <v>2</v>
      </c>
      <c r="P16" s="11"/>
      <c r="Q16" s="11"/>
      <c r="R16" s="11"/>
      <c r="S16" s="11"/>
      <c r="T16" s="11"/>
      <c r="U16" s="30">
        <f t="shared" si="2"/>
        <v>15</v>
      </c>
      <c r="V16" s="32"/>
    </row>
    <row r="17" ht="20.1" customHeight="1" spans="1:22">
      <c r="A17" s="11">
        <v>12</v>
      </c>
      <c r="B17" s="25"/>
      <c r="C17" s="17"/>
      <c r="D17" s="24" t="s">
        <v>42</v>
      </c>
      <c r="E17" s="11">
        <v>1</v>
      </c>
      <c r="F17" s="11">
        <v>1</v>
      </c>
      <c r="G17" s="11">
        <v>1</v>
      </c>
      <c r="H17" s="11">
        <v>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30">
        <f t="shared" si="2"/>
        <v>4</v>
      </c>
      <c r="V17" s="32"/>
    </row>
    <row r="18" ht="20.1" customHeight="1" spans="1:22">
      <c r="A18" s="11">
        <v>13</v>
      </c>
      <c r="B18" s="25"/>
      <c r="C18" s="17"/>
      <c r="D18" s="24" t="s">
        <v>43</v>
      </c>
      <c r="E18" s="11"/>
      <c r="F18" s="11"/>
      <c r="G18" s="11"/>
      <c r="H18" s="11"/>
      <c r="I18" s="11"/>
      <c r="J18" s="11"/>
      <c r="K18" s="11">
        <v>2</v>
      </c>
      <c r="L18" s="11">
        <v>2</v>
      </c>
      <c r="M18" s="11"/>
      <c r="N18" s="11"/>
      <c r="O18" s="11"/>
      <c r="P18" s="11"/>
      <c r="Q18" s="11"/>
      <c r="R18" s="11"/>
      <c r="S18" s="11"/>
      <c r="T18" s="11"/>
      <c r="U18" s="30">
        <f t="shared" si="2"/>
        <v>4</v>
      </c>
      <c r="V18" s="32"/>
    </row>
    <row r="19" ht="20.1" customHeight="1" spans="1:22">
      <c r="A19" s="11">
        <v>14</v>
      </c>
      <c r="B19" s="25"/>
      <c r="C19" s="17"/>
      <c r="D19" s="24" t="s">
        <v>44</v>
      </c>
      <c r="E19" s="11">
        <v>1</v>
      </c>
      <c r="F19" s="11"/>
      <c r="G19" s="11">
        <v>1</v>
      </c>
      <c r="H19" s="11"/>
      <c r="I19" s="11"/>
      <c r="J19" s="11">
        <v>1</v>
      </c>
      <c r="K19" s="11"/>
      <c r="L19" s="11">
        <v>1</v>
      </c>
      <c r="M19" s="11">
        <v>1</v>
      </c>
      <c r="N19" s="11"/>
      <c r="O19" s="11">
        <v>1</v>
      </c>
      <c r="P19" s="11"/>
      <c r="Q19" s="11">
        <v>1</v>
      </c>
      <c r="R19" s="11"/>
      <c r="S19" s="11"/>
      <c r="T19" s="11"/>
      <c r="U19" s="30">
        <f t="shared" si="2"/>
        <v>7</v>
      </c>
      <c r="V19" s="32"/>
    </row>
    <row r="20" ht="20.1" customHeight="1" spans="1:22">
      <c r="A20" s="11">
        <v>15</v>
      </c>
      <c r="B20" s="25"/>
      <c r="C20" s="17"/>
      <c r="D20" s="24" t="s">
        <v>45</v>
      </c>
      <c r="E20" s="11">
        <v>2</v>
      </c>
      <c r="F20" s="11">
        <v>2</v>
      </c>
      <c r="G20" s="11">
        <v>2</v>
      </c>
      <c r="H20" s="11">
        <v>2</v>
      </c>
      <c r="I20" s="11">
        <v>2</v>
      </c>
      <c r="J20" s="11">
        <v>1</v>
      </c>
      <c r="K20" s="11">
        <v>3</v>
      </c>
      <c r="L20" s="11">
        <v>1</v>
      </c>
      <c r="M20" s="11">
        <v>1</v>
      </c>
      <c r="N20" s="11"/>
      <c r="O20" s="11">
        <v>1</v>
      </c>
      <c r="P20" s="11"/>
      <c r="Q20" s="11"/>
      <c r="R20" s="11"/>
      <c r="S20" s="11">
        <v>1</v>
      </c>
      <c r="T20" s="11"/>
      <c r="U20" s="30">
        <f t="shared" si="2"/>
        <v>18</v>
      </c>
      <c r="V20" s="32"/>
    </row>
    <row r="21" ht="20.1" customHeight="1" spans="1:22">
      <c r="A21" s="11">
        <v>16</v>
      </c>
      <c r="B21" s="25"/>
      <c r="C21" s="17"/>
      <c r="D21" s="24" t="s">
        <v>46</v>
      </c>
      <c r="E21" s="11"/>
      <c r="F21" s="11">
        <v>1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30">
        <f t="shared" si="2"/>
        <v>1</v>
      </c>
      <c r="V21" s="32"/>
    </row>
    <row r="22" ht="20.1" customHeight="1" spans="1:22">
      <c r="A22" s="11">
        <v>17</v>
      </c>
      <c r="B22" s="25"/>
      <c r="C22" s="17"/>
      <c r="D22" s="24" t="s">
        <v>47</v>
      </c>
      <c r="E22" s="11">
        <v>1</v>
      </c>
      <c r="F22" s="11">
        <v>1</v>
      </c>
      <c r="G22" s="11">
        <v>2</v>
      </c>
      <c r="H22" s="11">
        <v>2</v>
      </c>
      <c r="I22" s="11">
        <v>1</v>
      </c>
      <c r="J22" s="11">
        <v>1</v>
      </c>
      <c r="K22" s="11">
        <v>2</v>
      </c>
      <c r="L22" s="11">
        <v>2</v>
      </c>
      <c r="M22" s="11">
        <v>1</v>
      </c>
      <c r="N22" s="11"/>
      <c r="O22" s="11">
        <v>2</v>
      </c>
      <c r="P22" s="11"/>
      <c r="Q22" s="11"/>
      <c r="R22" s="11"/>
      <c r="S22" s="11"/>
      <c r="T22" s="11"/>
      <c r="U22" s="30">
        <f t="shared" si="2"/>
        <v>15</v>
      </c>
      <c r="V22" s="32"/>
    </row>
    <row r="23" ht="20.1" customHeight="1" spans="1:22">
      <c r="A23" s="11">
        <v>18</v>
      </c>
      <c r="B23" s="25"/>
      <c r="C23" s="17"/>
      <c r="D23" s="24" t="s">
        <v>48</v>
      </c>
      <c r="E23" s="11">
        <v>2</v>
      </c>
      <c r="F23" s="11">
        <v>1</v>
      </c>
      <c r="G23" s="11">
        <v>3</v>
      </c>
      <c r="H23" s="11">
        <v>2</v>
      </c>
      <c r="I23" s="11">
        <v>1</v>
      </c>
      <c r="J23" s="11"/>
      <c r="K23" s="11">
        <v>1</v>
      </c>
      <c r="L23" s="11">
        <v>2</v>
      </c>
      <c r="M23" s="11"/>
      <c r="N23" s="11">
        <v>2</v>
      </c>
      <c r="O23" s="11">
        <v>3</v>
      </c>
      <c r="P23" s="11">
        <v>1</v>
      </c>
      <c r="Q23" s="11"/>
      <c r="R23" s="11"/>
      <c r="S23" s="11"/>
      <c r="T23" s="11"/>
      <c r="U23" s="30">
        <f t="shared" si="2"/>
        <v>18</v>
      </c>
      <c r="V23" s="32"/>
    </row>
    <row r="24" ht="20.1" customHeight="1" spans="1:22">
      <c r="A24" s="11">
        <v>19</v>
      </c>
      <c r="B24" s="25"/>
      <c r="C24" s="17"/>
      <c r="D24" s="24" t="s">
        <v>49</v>
      </c>
      <c r="E24" s="11">
        <v>1</v>
      </c>
      <c r="F24" s="11">
        <v>1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30">
        <f t="shared" si="2"/>
        <v>2</v>
      </c>
      <c r="V24" s="32"/>
    </row>
    <row r="25" ht="20.1" customHeight="1" spans="1:22">
      <c r="A25" s="11"/>
      <c r="B25" s="26"/>
      <c r="C25" s="27" t="s">
        <v>50</v>
      </c>
      <c r="D25" s="28"/>
      <c r="E25" s="11">
        <f t="shared" ref="E25:S25" si="3">SUM(E9:E24)</f>
        <v>16</v>
      </c>
      <c r="F25" s="11">
        <f t="shared" si="3"/>
        <v>17</v>
      </c>
      <c r="G25" s="11">
        <f t="shared" si="3"/>
        <v>16</v>
      </c>
      <c r="H25" s="11">
        <f t="shared" si="3"/>
        <v>12</v>
      </c>
      <c r="I25" s="11">
        <f t="shared" si="3"/>
        <v>7</v>
      </c>
      <c r="J25" s="11">
        <f t="shared" si="3"/>
        <v>5</v>
      </c>
      <c r="K25" s="11">
        <f t="shared" si="3"/>
        <v>11</v>
      </c>
      <c r="L25" s="11">
        <f t="shared" si="3"/>
        <v>12</v>
      </c>
      <c r="M25" s="11">
        <f t="shared" si="3"/>
        <v>4</v>
      </c>
      <c r="N25" s="11">
        <f t="shared" si="3"/>
        <v>2</v>
      </c>
      <c r="O25" s="11">
        <f t="shared" si="3"/>
        <v>11</v>
      </c>
      <c r="P25" s="11">
        <f t="shared" si="3"/>
        <v>1</v>
      </c>
      <c r="Q25" s="11">
        <f t="shared" si="3"/>
        <v>1</v>
      </c>
      <c r="R25" s="11"/>
      <c r="S25" s="11">
        <f t="shared" si="3"/>
        <v>1</v>
      </c>
      <c r="T25" s="11"/>
      <c r="U25" s="11">
        <f>SUM(U9:U24)</f>
        <v>116</v>
      </c>
      <c r="V25" s="33"/>
    </row>
    <row r="26" ht="20.1" customHeight="1" spans="1:22">
      <c r="A26" s="11">
        <v>20</v>
      </c>
      <c r="B26" s="23" t="s">
        <v>51</v>
      </c>
      <c r="C26" s="14" t="s">
        <v>26</v>
      </c>
      <c r="D26" s="24" t="s">
        <v>52</v>
      </c>
      <c r="E26" s="11">
        <v>3</v>
      </c>
      <c r="F26" s="11">
        <v>2</v>
      </c>
      <c r="G26" s="11">
        <v>1</v>
      </c>
      <c r="H26" s="11"/>
      <c r="I26" s="11"/>
      <c r="J26" s="11"/>
      <c r="K26" s="11"/>
      <c r="L26" s="11"/>
      <c r="M26" s="11"/>
      <c r="N26" s="11">
        <v>1</v>
      </c>
      <c r="O26" s="11"/>
      <c r="P26" s="11"/>
      <c r="Q26" s="11"/>
      <c r="R26" s="11"/>
      <c r="S26" s="11"/>
      <c r="T26" s="11"/>
      <c r="U26" s="30">
        <f>SUM(E26:T26)</f>
        <v>7</v>
      </c>
      <c r="V26" s="31" t="s">
        <v>34</v>
      </c>
    </row>
    <row r="27" ht="20.1" customHeight="1" spans="1:22">
      <c r="A27" s="11">
        <v>21</v>
      </c>
      <c r="B27" s="25"/>
      <c r="C27" s="17"/>
      <c r="D27" s="24" t="s">
        <v>53</v>
      </c>
      <c r="E27" s="11">
        <v>1</v>
      </c>
      <c r="F27" s="11"/>
      <c r="G27" s="11">
        <v>1</v>
      </c>
      <c r="H27" s="11"/>
      <c r="I27" s="11"/>
      <c r="J27" s="11"/>
      <c r="K27" s="11"/>
      <c r="L27" s="11"/>
      <c r="M27" s="11"/>
      <c r="N27" s="11"/>
      <c r="O27" s="11"/>
      <c r="P27" s="11">
        <v>1</v>
      </c>
      <c r="Q27" s="11"/>
      <c r="R27" s="11"/>
      <c r="S27" s="11"/>
      <c r="T27" s="11"/>
      <c r="U27" s="30">
        <f t="shared" ref="U27:U63" si="4">SUM(E27:T27)</f>
        <v>3</v>
      </c>
      <c r="V27" s="32"/>
    </row>
    <row r="28" ht="20.1" customHeight="1" spans="1:22">
      <c r="A28" s="11">
        <v>22</v>
      </c>
      <c r="B28" s="25"/>
      <c r="C28" s="17"/>
      <c r="D28" s="24" t="s">
        <v>54</v>
      </c>
      <c r="E28" s="11">
        <v>2</v>
      </c>
      <c r="F28" s="11">
        <v>1</v>
      </c>
      <c r="G28" s="11">
        <v>1</v>
      </c>
      <c r="H28" s="11"/>
      <c r="I28" s="11"/>
      <c r="J28" s="11"/>
      <c r="K28" s="11"/>
      <c r="L28" s="11"/>
      <c r="M28" s="11"/>
      <c r="N28" s="11"/>
      <c r="O28" s="11">
        <v>1</v>
      </c>
      <c r="P28" s="11"/>
      <c r="Q28" s="11"/>
      <c r="R28" s="11"/>
      <c r="S28" s="11"/>
      <c r="T28" s="11"/>
      <c r="U28" s="30">
        <f t="shared" si="4"/>
        <v>5</v>
      </c>
      <c r="V28" s="32"/>
    </row>
    <row r="29" ht="20.1" customHeight="1" spans="1:22">
      <c r="A29" s="11">
        <v>23</v>
      </c>
      <c r="B29" s="25"/>
      <c r="C29" s="17"/>
      <c r="D29" s="24" t="s">
        <v>55</v>
      </c>
      <c r="E29" s="11">
        <v>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0">
        <f t="shared" si="4"/>
        <v>2</v>
      </c>
      <c r="V29" s="32"/>
    </row>
    <row r="30" ht="20.1" customHeight="1" spans="1:22">
      <c r="A30" s="11">
        <v>24</v>
      </c>
      <c r="B30" s="25"/>
      <c r="C30" s="17"/>
      <c r="D30" s="24" t="s">
        <v>56</v>
      </c>
      <c r="E30" s="11">
        <v>5</v>
      </c>
      <c r="F30" s="11">
        <v>3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1</v>
      </c>
      <c r="S30" s="11"/>
      <c r="T30" s="11"/>
      <c r="U30" s="30">
        <f t="shared" si="4"/>
        <v>9</v>
      </c>
      <c r="V30" s="32"/>
    </row>
    <row r="31" ht="20.1" customHeight="1" spans="1:22">
      <c r="A31" s="11">
        <v>25</v>
      </c>
      <c r="B31" s="25"/>
      <c r="C31" s="17"/>
      <c r="D31" s="24" t="s">
        <v>57</v>
      </c>
      <c r="E31" s="11">
        <v>6</v>
      </c>
      <c r="F31" s="11">
        <v>3</v>
      </c>
      <c r="G31" s="11">
        <v>1</v>
      </c>
      <c r="H31" s="11"/>
      <c r="I31" s="11"/>
      <c r="J31" s="11"/>
      <c r="K31" s="11"/>
      <c r="L31" s="11"/>
      <c r="M31" s="11"/>
      <c r="N31" s="11">
        <v>1</v>
      </c>
      <c r="O31" s="11"/>
      <c r="P31" s="11"/>
      <c r="Q31" s="11"/>
      <c r="R31" s="11">
        <v>1</v>
      </c>
      <c r="S31" s="11">
        <v>1</v>
      </c>
      <c r="T31" s="11"/>
      <c r="U31" s="30">
        <f t="shared" si="4"/>
        <v>13</v>
      </c>
      <c r="V31" s="32"/>
    </row>
    <row r="32" ht="20.1" customHeight="1" spans="1:22">
      <c r="A32" s="11">
        <v>26</v>
      </c>
      <c r="B32" s="25"/>
      <c r="C32" s="17"/>
      <c r="D32" s="24" t="s">
        <v>58</v>
      </c>
      <c r="E32" s="11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30">
        <f t="shared" si="4"/>
        <v>1</v>
      </c>
      <c r="V32" s="32"/>
    </row>
    <row r="33" ht="20.1" customHeight="1" spans="1:22">
      <c r="A33" s="11">
        <v>27</v>
      </c>
      <c r="B33" s="25"/>
      <c r="C33" s="17"/>
      <c r="D33" s="24" t="s">
        <v>59</v>
      </c>
      <c r="E33" s="11">
        <v>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0">
        <f t="shared" si="4"/>
        <v>2</v>
      </c>
      <c r="V33" s="32"/>
    </row>
    <row r="34" ht="20.1" customHeight="1" spans="1:22">
      <c r="A34" s="11">
        <v>28</v>
      </c>
      <c r="B34" s="25"/>
      <c r="C34" s="17"/>
      <c r="D34" s="24" t="s">
        <v>60</v>
      </c>
      <c r="E34" s="11">
        <v>3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0">
        <f t="shared" si="4"/>
        <v>3</v>
      </c>
      <c r="V34" s="32"/>
    </row>
    <row r="35" ht="20.1" customHeight="1" spans="1:22">
      <c r="A35" s="11">
        <v>29</v>
      </c>
      <c r="B35" s="25"/>
      <c r="C35" s="17"/>
      <c r="D35" s="24" t="s">
        <v>61</v>
      </c>
      <c r="E35" s="11">
        <v>1</v>
      </c>
      <c r="F35" s="11">
        <v>2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30">
        <f t="shared" si="4"/>
        <v>3</v>
      </c>
      <c r="V35" s="32"/>
    </row>
    <row r="36" ht="20.1" customHeight="1" spans="1:22">
      <c r="A36" s="11">
        <v>30</v>
      </c>
      <c r="B36" s="25"/>
      <c r="C36" s="17"/>
      <c r="D36" s="24" t="s">
        <v>62</v>
      </c>
      <c r="E36" s="11"/>
      <c r="F36" s="11"/>
      <c r="G36" s="11"/>
      <c r="H36" s="11"/>
      <c r="I36" s="11"/>
      <c r="J36" s="11"/>
      <c r="K36" s="11"/>
      <c r="L36" s="11"/>
      <c r="M36" s="11"/>
      <c r="N36" s="11">
        <v>1</v>
      </c>
      <c r="O36" s="11">
        <v>1</v>
      </c>
      <c r="P36" s="11"/>
      <c r="Q36" s="11"/>
      <c r="R36" s="11"/>
      <c r="S36" s="11"/>
      <c r="T36" s="11"/>
      <c r="U36" s="30">
        <f t="shared" si="4"/>
        <v>2</v>
      </c>
      <c r="V36" s="32"/>
    </row>
    <row r="37" ht="20.1" customHeight="1" spans="1:22">
      <c r="A37" s="11">
        <v>31</v>
      </c>
      <c r="B37" s="25"/>
      <c r="C37" s="17"/>
      <c r="D37" s="24" t="s">
        <v>63</v>
      </c>
      <c r="E37" s="11">
        <v>2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v>1</v>
      </c>
      <c r="S37" s="11"/>
      <c r="T37" s="11"/>
      <c r="U37" s="30">
        <f t="shared" si="4"/>
        <v>3</v>
      </c>
      <c r="V37" s="32"/>
    </row>
    <row r="38" ht="20.1" customHeight="1" spans="1:22">
      <c r="A38" s="11">
        <v>32</v>
      </c>
      <c r="B38" s="25"/>
      <c r="C38" s="17"/>
      <c r="D38" s="24" t="s">
        <v>64</v>
      </c>
      <c r="E38" s="11">
        <v>1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30">
        <f t="shared" si="4"/>
        <v>1</v>
      </c>
      <c r="V38" s="32"/>
    </row>
    <row r="39" ht="20.1" customHeight="1" spans="1:22">
      <c r="A39" s="11">
        <v>33</v>
      </c>
      <c r="B39" s="25"/>
      <c r="C39" s="17"/>
      <c r="D39" s="24" t="s">
        <v>65</v>
      </c>
      <c r="E39" s="11">
        <v>1</v>
      </c>
      <c r="F39" s="11"/>
      <c r="G39" s="11"/>
      <c r="H39" s="11"/>
      <c r="I39" s="11"/>
      <c r="J39" s="11"/>
      <c r="K39" s="11"/>
      <c r="L39" s="11"/>
      <c r="M39" s="11"/>
      <c r="N39" s="11"/>
      <c r="O39" s="11">
        <v>1</v>
      </c>
      <c r="P39" s="11"/>
      <c r="Q39" s="11"/>
      <c r="R39" s="11"/>
      <c r="S39" s="11"/>
      <c r="T39" s="11"/>
      <c r="U39" s="30">
        <f t="shared" si="4"/>
        <v>2</v>
      </c>
      <c r="V39" s="32"/>
    </row>
    <row r="40" ht="20.1" customHeight="1" spans="1:22">
      <c r="A40" s="11">
        <v>34</v>
      </c>
      <c r="B40" s="25"/>
      <c r="C40" s="17"/>
      <c r="D40" s="24" t="s">
        <v>66</v>
      </c>
      <c r="E40" s="11"/>
      <c r="F40" s="11"/>
      <c r="G40" s="11">
        <v>1</v>
      </c>
      <c r="H40" s="11"/>
      <c r="I40" s="11"/>
      <c r="J40" s="11"/>
      <c r="K40" s="11"/>
      <c r="L40" s="11"/>
      <c r="M40" s="11"/>
      <c r="N40" s="11">
        <v>1</v>
      </c>
      <c r="O40" s="11"/>
      <c r="P40" s="11">
        <v>1</v>
      </c>
      <c r="Q40" s="11"/>
      <c r="R40" s="11"/>
      <c r="S40" s="11">
        <v>1</v>
      </c>
      <c r="T40" s="11"/>
      <c r="U40" s="30">
        <f t="shared" si="4"/>
        <v>4</v>
      </c>
      <c r="V40" s="32"/>
    </row>
    <row r="41" ht="20.1" customHeight="1" spans="1:22">
      <c r="A41" s="11">
        <v>35</v>
      </c>
      <c r="B41" s="25"/>
      <c r="C41" s="17"/>
      <c r="D41" s="24" t="s">
        <v>67</v>
      </c>
      <c r="E41" s="11">
        <v>2</v>
      </c>
      <c r="F41" s="11">
        <v>2</v>
      </c>
      <c r="G41" s="11"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30">
        <f t="shared" si="4"/>
        <v>6</v>
      </c>
      <c r="V41" s="32"/>
    </row>
    <row r="42" ht="20.1" customHeight="1" spans="1:22">
      <c r="A42" s="11">
        <v>36</v>
      </c>
      <c r="B42" s="25"/>
      <c r="C42" s="17"/>
      <c r="D42" s="24" t="s">
        <v>68</v>
      </c>
      <c r="E42" s="11">
        <v>16</v>
      </c>
      <c r="F42" s="11">
        <v>5</v>
      </c>
      <c r="G42" s="11">
        <v>1</v>
      </c>
      <c r="H42" s="11"/>
      <c r="I42" s="11"/>
      <c r="J42" s="11"/>
      <c r="K42" s="11"/>
      <c r="L42" s="11"/>
      <c r="M42" s="11"/>
      <c r="N42" s="11"/>
      <c r="O42" s="11">
        <v>2</v>
      </c>
      <c r="P42" s="11"/>
      <c r="Q42" s="11"/>
      <c r="R42" s="11"/>
      <c r="S42" s="11"/>
      <c r="T42" s="11"/>
      <c r="U42" s="30">
        <f t="shared" si="4"/>
        <v>24</v>
      </c>
      <c r="V42" s="32"/>
    </row>
    <row r="43" ht="20.1" customHeight="1" spans="1:22">
      <c r="A43" s="11">
        <v>37</v>
      </c>
      <c r="B43" s="25"/>
      <c r="C43" s="17"/>
      <c r="D43" s="24" t="s">
        <v>69</v>
      </c>
      <c r="E43" s="11"/>
      <c r="F43" s="11"/>
      <c r="G43" s="11"/>
      <c r="H43" s="11"/>
      <c r="I43" s="11"/>
      <c r="J43" s="11"/>
      <c r="K43" s="11"/>
      <c r="L43" s="11"/>
      <c r="M43" s="11"/>
      <c r="N43" s="11">
        <v>1</v>
      </c>
      <c r="O43" s="11"/>
      <c r="P43" s="11"/>
      <c r="Q43" s="11"/>
      <c r="R43" s="11"/>
      <c r="S43" s="11"/>
      <c r="T43" s="11"/>
      <c r="U43" s="30">
        <f t="shared" si="4"/>
        <v>1</v>
      </c>
      <c r="V43" s="32"/>
    </row>
    <row r="44" ht="20.1" customHeight="1" spans="1:22">
      <c r="A44" s="11">
        <v>38</v>
      </c>
      <c r="B44" s="25"/>
      <c r="C44" s="17"/>
      <c r="D44" s="24" t="s">
        <v>70</v>
      </c>
      <c r="E44" s="11">
        <v>3</v>
      </c>
      <c r="F44" s="11">
        <v>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v>1</v>
      </c>
      <c r="R44" s="11"/>
      <c r="S44" s="11">
        <v>1</v>
      </c>
      <c r="T44" s="11"/>
      <c r="U44" s="30">
        <f t="shared" si="4"/>
        <v>7</v>
      </c>
      <c r="V44" s="32"/>
    </row>
    <row r="45" ht="20.1" customHeight="1" spans="1:22">
      <c r="A45" s="11">
        <v>39</v>
      </c>
      <c r="B45" s="25"/>
      <c r="C45" s="17"/>
      <c r="D45" s="24" t="s">
        <v>71</v>
      </c>
      <c r="E45" s="11">
        <v>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30">
        <f t="shared" si="4"/>
        <v>2</v>
      </c>
      <c r="V45" s="32"/>
    </row>
    <row r="46" ht="20.1" customHeight="1" spans="1:22">
      <c r="A46" s="11">
        <v>40</v>
      </c>
      <c r="B46" s="25"/>
      <c r="C46" s="17"/>
      <c r="D46" s="24" t="s">
        <v>72</v>
      </c>
      <c r="E46" s="11">
        <v>1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v>1</v>
      </c>
      <c r="Q46" s="11"/>
      <c r="R46" s="11"/>
      <c r="S46" s="11"/>
      <c r="T46" s="11"/>
      <c r="U46" s="30">
        <f t="shared" si="4"/>
        <v>2</v>
      </c>
      <c r="V46" s="32"/>
    </row>
    <row r="47" ht="20.1" customHeight="1" spans="1:22">
      <c r="A47" s="11">
        <v>41</v>
      </c>
      <c r="B47" s="25"/>
      <c r="C47" s="17"/>
      <c r="D47" s="24" t="s">
        <v>73</v>
      </c>
      <c r="E47" s="11">
        <v>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30">
        <f t="shared" si="4"/>
        <v>2</v>
      </c>
      <c r="V47" s="32"/>
    </row>
    <row r="48" ht="20.1" customHeight="1" spans="1:22">
      <c r="A48" s="11">
        <v>42</v>
      </c>
      <c r="B48" s="25"/>
      <c r="C48" s="17"/>
      <c r="D48" s="24" t="s">
        <v>74</v>
      </c>
      <c r="E48" s="11">
        <v>1</v>
      </c>
      <c r="F48" s="11">
        <v>1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30">
        <f t="shared" si="4"/>
        <v>2</v>
      </c>
      <c r="V48" s="32"/>
    </row>
    <row r="49" ht="20.1" customHeight="1" spans="1:22">
      <c r="A49" s="11">
        <v>43</v>
      </c>
      <c r="B49" s="25"/>
      <c r="C49" s="17"/>
      <c r="D49" s="24" t="s">
        <v>75</v>
      </c>
      <c r="E49" s="11">
        <v>3</v>
      </c>
      <c r="F49" s="11">
        <v>3</v>
      </c>
      <c r="G49" s="11">
        <v>2</v>
      </c>
      <c r="H49" s="11"/>
      <c r="I49" s="11"/>
      <c r="J49" s="11"/>
      <c r="K49" s="11"/>
      <c r="L49" s="11"/>
      <c r="M49" s="11"/>
      <c r="N49" s="11"/>
      <c r="O49" s="11">
        <v>1</v>
      </c>
      <c r="P49" s="11">
        <v>1</v>
      </c>
      <c r="Q49" s="11"/>
      <c r="R49" s="11">
        <v>1</v>
      </c>
      <c r="S49" s="11"/>
      <c r="T49" s="11"/>
      <c r="U49" s="30">
        <f t="shared" si="4"/>
        <v>11</v>
      </c>
      <c r="V49" s="32"/>
    </row>
    <row r="50" ht="20.1" customHeight="1" spans="1:22">
      <c r="A50" s="11">
        <v>44</v>
      </c>
      <c r="B50" s="25"/>
      <c r="C50" s="17"/>
      <c r="D50" s="24" t="s">
        <v>76</v>
      </c>
      <c r="E50" s="11">
        <v>1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30">
        <f t="shared" si="4"/>
        <v>1</v>
      </c>
      <c r="V50" s="32"/>
    </row>
    <row r="51" ht="20.1" customHeight="1" spans="1:22">
      <c r="A51" s="11">
        <v>45</v>
      </c>
      <c r="B51" s="25"/>
      <c r="C51" s="17"/>
      <c r="D51" s="24" t="s">
        <v>77</v>
      </c>
      <c r="E51" s="11">
        <v>11</v>
      </c>
      <c r="F51" s="11">
        <v>4</v>
      </c>
      <c r="G51" s="11">
        <v>2</v>
      </c>
      <c r="H51" s="11"/>
      <c r="I51" s="11"/>
      <c r="J51" s="11"/>
      <c r="K51" s="11"/>
      <c r="L51" s="11"/>
      <c r="M51" s="11"/>
      <c r="N51" s="11">
        <v>1</v>
      </c>
      <c r="O51" s="11">
        <v>3</v>
      </c>
      <c r="P51" s="11"/>
      <c r="Q51" s="11"/>
      <c r="R51" s="11">
        <v>1</v>
      </c>
      <c r="S51" s="11"/>
      <c r="T51" s="11"/>
      <c r="U51" s="30">
        <f t="shared" si="4"/>
        <v>22</v>
      </c>
      <c r="V51" s="32"/>
    </row>
    <row r="52" ht="20.1" customHeight="1" spans="1:22">
      <c r="A52" s="11">
        <v>46</v>
      </c>
      <c r="B52" s="25"/>
      <c r="C52" s="17"/>
      <c r="D52" s="24" t="s">
        <v>78</v>
      </c>
      <c r="E52" s="11"/>
      <c r="F52" s="11">
        <v>1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>
        <v>1</v>
      </c>
      <c r="S52" s="11"/>
      <c r="T52" s="11"/>
      <c r="U52" s="30">
        <f t="shared" si="4"/>
        <v>2</v>
      </c>
      <c r="V52" s="32"/>
    </row>
    <row r="53" ht="20.1" customHeight="1" spans="1:22">
      <c r="A53" s="11">
        <v>47</v>
      </c>
      <c r="B53" s="25"/>
      <c r="C53" s="17"/>
      <c r="D53" s="24" t="s">
        <v>79</v>
      </c>
      <c r="E53" s="11">
        <v>1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30">
        <f t="shared" si="4"/>
        <v>1</v>
      </c>
      <c r="V53" s="32"/>
    </row>
    <row r="54" ht="20.1" customHeight="1" spans="1:22">
      <c r="A54" s="11">
        <v>48</v>
      </c>
      <c r="B54" s="25"/>
      <c r="C54" s="17"/>
      <c r="D54" s="24" t="s">
        <v>80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v>1</v>
      </c>
      <c r="R54" s="11"/>
      <c r="S54" s="11"/>
      <c r="T54" s="11"/>
      <c r="U54" s="30">
        <f t="shared" si="4"/>
        <v>1</v>
      </c>
      <c r="V54" s="32"/>
    </row>
    <row r="55" ht="20.1" customHeight="1" spans="1:22">
      <c r="A55" s="11">
        <v>49</v>
      </c>
      <c r="B55" s="25"/>
      <c r="C55" s="17"/>
      <c r="D55" s="24" t="s">
        <v>81</v>
      </c>
      <c r="E55" s="11">
        <v>2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30">
        <f t="shared" si="4"/>
        <v>2</v>
      </c>
      <c r="V55" s="32"/>
    </row>
    <row r="56" ht="20.1" customHeight="1" spans="1:22">
      <c r="A56" s="11">
        <v>50</v>
      </c>
      <c r="B56" s="25"/>
      <c r="C56" s="17"/>
      <c r="D56" s="24" t="s">
        <v>82</v>
      </c>
      <c r="E56" s="11">
        <v>2</v>
      </c>
      <c r="F56" s="11">
        <v>1</v>
      </c>
      <c r="G56" s="11">
        <v>1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30">
        <f t="shared" si="4"/>
        <v>4</v>
      </c>
      <c r="V56" s="32"/>
    </row>
    <row r="57" ht="20.1" customHeight="1" spans="1:22">
      <c r="A57" s="11">
        <v>51</v>
      </c>
      <c r="B57" s="25"/>
      <c r="C57" s="17"/>
      <c r="D57" s="24" t="s">
        <v>83</v>
      </c>
      <c r="E57" s="11">
        <v>2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30">
        <f t="shared" si="4"/>
        <v>2</v>
      </c>
      <c r="V57" s="32"/>
    </row>
    <row r="58" ht="20.1" customHeight="1" spans="1:22">
      <c r="A58" s="11">
        <v>52</v>
      </c>
      <c r="B58" s="25"/>
      <c r="C58" s="17"/>
      <c r="D58" s="24" t="s">
        <v>84</v>
      </c>
      <c r="E58" s="11">
        <v>1</v>
      </c>
      <c r="F58" s="11"/>
      <c r="G58" s="11"/>
      <c r="H58" s="11"/>
      <c r="I58" s="11"/>
      <c r="J58" s="11"/>
      <c r="K58" s="11"/>
      <c r="L58" s="11"/>
      <c r="M58" s="11"/>
      <c r="N58" s="11">
        <v>1</v>
      </c>
      <c r="O58" s="11"/>
      <c r="P58" s="11"/>
      <c r="Q58" s="11"/>
      <c r="R58" s="11"/>
      <c r="S58" s="11"/>
      <c r="T58" s="11"/>
      <c r="U58" s="30">
        <f t="shared" si="4"/>
        <v>2</v>
      </c>
      <c r="V58" s="32"/>
    </row>
    <row r="59" ht="20.1" customHeight="1" spans="1:22">
      <c r="A59" s="11">
        <v>53</v>
      </c>
      <c r="B59" s="25"/>
      <c r="C59" s="17"/>
      <c r="D59" s="24" t="s">
        <v>85</v>
      </c>
      <c r="E59" s="11">
        <v>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30">
        <f t="shared" si="4"/>
        <v>1</v>
      </c>
      <c r="V59" s="32"/>
    </row>
    <row r="60" ht="20.1" customHeight="1" spans="1:22">
      <c r="A60" s="11">
        <v>54</v>
      </c>
      <c r="B60" s="25"/>
      <c r="C60" s="17"/>
      <c r="D60" s="24" t="s">
        <v>86</v>
      </c>
      <c r="E60" s="11">
        <v>4</v>
      </c>
      <c r="F60" s="11">
        <v>1</v>
      </c>
      <c r="G60" s="11">
        <v>2</v>
      </c>
      <c r="H60" s="11"/>
      <c r="I60" s="11"/>
      <c r="J60" s="11"/>
      <c r="K60" s="11"/>
      <c r="L60" s="11"/>
      <c r="M60" s="11"/>
      <c r="N60" s="11">
        <v>1</v>
      </c>
      <c r="O60" s="11"/>
      <c r="P60" s="11"/>
      <c r="Q60" s="11"/>
      <c r="R60" s="11">
        <v>1</v>
      </c>
      <c r="S60" s="11"/>
      <c r="T60" s="11"/>
      <c r="U60" s="30">
        <f t="shared" si="4"/>
        <v>9</v>
      </c>
      <c r="V60" s="32"/>
    </row>
    <row r="61" ht="20.1" customHeight="1" spans="1:22">
      <c r="A61" s="11">
        <v>55</v>
      </c>
      <c r="B61" s="25"/>
      <c r="C61" s="17"/>
      <c r="D61" s="24" t="s">
        <v>87</v>
      </c>
      <c r="E61" s="11">
        <v>1</v>
      </c>
      <c r="F61" s="11">
        <v>3</v>
      </c>
      <c r="G61" s="11">
        <v>1</v>
      </c>
      <c r="H61" s="11"/>
      <c r="I61" s="11"/>
      <c r="J61" s="11"/>
      <c r="K61" s="11"/>
      <c r="L61" s="11"/>
      <c r="M61" s="11"/>
      <c r="N61" s="11">
        <v>1</v>
      </c>
      <c r="O61" s="11">
        <v>2</v>
      </c>
      <c r="P61" s="11"/>
      <c r="Q61" s="11"/>
      <c r="R61" s="11">
        <v>1</v>
      </c>
      <c r="S61" s="11"/>
      <c r="T61" s="11"/>
      <c r="U61" s="30">
        <f t="shared" si="4"/>
        <v>9</v>
      </c>
      <c r="V61" s="32"/>
    </row>
    <row r="62" ht="20.1" customHeight="1" spans="1:22">
      <c r="A62" s="11">
        <v>56</v>
      </c>
      <c r="B62" s="25"/>
      <c r="C62" s="17"/>
      <c r="D62" s="24" t="s">
        <v>88</v>
      </c>
      <c r="E62" s="11">
        <v>4</v>
      </c>
      <c r="F62" s="11">
        <v>3</v>
      </c>
      <c r="G62" s="11">
        <v>2</v>
      </c>
      <c r="H62" s="11"/>
      <c r="I62" s="11"/>
      <c r="J62" s="11"/>
      <c r="K62" s="11"/>
      <c r="L62" s="11"/>
      <c r="M62" s="11"/>
      <c r="N62" s="11"/>
      <c r="O62" s="11"/>
      <c r="P62" s="11"/>
      <c r="Q62" s="11">
        <v>1</v>
      </c>
      <c r="R62" s="11">
        <v>1</v>
      </c>
      <c r="S62" s="11"/>
      <c r="T62" s="11"/>
      <c r="U62" s="30">
        <f t="shared" si="4"/>
        <v>11</v>
      </c>
      <c r="V62" s="32"/>
    </row>
    <row r="63" ht="20.1" customHeight="1" spans="1:22">
      <c r="A63" s="11">
        <v>57</v>
      </c>
      <c r="B63" s="25"/>
      <c r="C63" s="17"/>
      <c r="D63" s="24" t="s">
        <v>89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v>6</v>
      </c>
      <c r="U63" s="30">
        <f t="shared" si="4"/>
        <v>6</v>
      </c>
      <c r="V63" s="32"/>
    </row>
    <row r="64" ht="20.1" customHeight="1" spans="1:22">
      <c r="A64" s="11"/>
      <c r="B64" s="26"/>
      <c r="C64" s="27" t="s">
        <v>90</v>
      </c>
      <c r="D64" s="28"/>
      <c r="E64" s="11">
        <f>SUM(E26:E63)</f>
        <v>90</v>
      </c>
      <c r="F64" s="11">
        <f t="shared" ref="F64:U64" si="5">SUM(F26:F63)</f>
        <v>37</v>
      </c>
      <c r="G64" s="11">
        <f t="shared" si="5"/>
        <v>18</v>
      </c>
      <c r="H64" s="11"/>
      <c r="I64" s="11"/>
      <c r="J64" s="11"/>
      <c r="K64" s="11"/>
      <c r="L64" s="11"/>
      <c r="M64" s="11"/>
      <c r="N64" s="11">
        <f t="shared" si="5"/>
        <v>9</v>
      </c>
      <c r="O64" s="11">
        <f t="shared" si="5"/>
        <v>11</v>
      </c>
      <c r="P64" s="11">
        <f t="shared" si="5"/>
        <v>4</v>
      </c>
      <c r="Q64" s="11">
        <f t="shared" si="5"/>
        <v>3</v>
      </c>
      <c r="R64" s="11">
        <f t="shared" si="5"/>
        <v>9</v>
      </c>
      <c r="S64" s="11">
        <f t="shared" si="5"/>
        <v>3</v>
      </c>
      <c r="T64" s="11">
        <f t="shared" si="5"/>
        <v>6</v>
      </c>
      <c r="U64" s="11">
        <f t="shared" si="5"/>
        <v>190</v>
      </c>
      <c r="V64" s="33"/>
    </row>
    <row r="65" ht="28.5" customHeight="1" spans="1:22">
      <c r="A65" s="11"/>
      <c r="B65" s="11" t="s">
        <v>91</v>
      </c>
      <c r="C65" s="34" t="s">
        <v>24</v>
      </c>
      <c r="D65" s="35"/>
      <c r="E65" s="11">
        <f t="shared" ref="E65:U65" si="6">E64+E25+E8</f>
        <v>115</v>
      </c>
      <c r="F65" s="11">
        <f t="shared" si="6"/>
        <v>60</v>
      </c>
      <c r="G65" s="11">
        <f t="shared" si="6"/>
        <v>42</v>
      </c>
      <c r="H65" s="11">
        <f t="shared" si="6"/>
        <v>19</v>
      </c>
      <c r="I65" s="11">
        <f t="shared" si="6"/>
        <v>10</v>
      </c>
      <c r="J65" s="11">
        <f t="shared" si="6"/>
        <v>7</v>
      </c>
      <c r="K65" s="11">
        <f t="shared" si="6"/>
        <v>18</v>
      </c>
      <c r="L65" s="11">
        <f t="shared" si="6"/>
        <v>15</v>
      </c>
      <c r="M65" s="11">
        <f t="shared" si="6"/>
        <v>8</v>
      </c>
      <c r="N65" s="11">
        <f t="shared" si="6"/>
        <v>11</v>
      </c>
      <c r="O65" s="11">
        <f t="shared" si="6"/>
        <v>24</v>
      </c>
      <c r="P65" s="11">
        <f t="shared" si="6"/>
        <v>5</v>
      </c>
      <c r="Q65" s="11">
        <f t="shared" si="6"/>
        <v>5</v>
      </c>
      <c r="R65" s="11">
        <f t="shared" si="6"/>
        <v>9</v>
      </c>
      <c r="S65" s="11">
        <f t="shared" si="6"/>
        <v>4</v>
      </c>
      <c r="T65" s="11">
        <f t="shared" si="6"/>
        <v>6</v>
      </c>
      <c r="U65" s="11">
        <f t="shared" si="6"/>
        <v>358</v>
      </c>
      <c r="V65" s="11"/>
    </row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</sheetData>
  <mergeCells count="21">
    <mergeCell ref="A1:D1"/>
    <mergeCell ref="B2:V2"/>
    <mergeCell ref="E3:T3"/>
    <mergeCell ref="C8:D8"/>
    <mergeCell ref="C25:D25"/>
    <mergeCell ref="C64:D64"/>
    <mergeCell ref="C65:D65"/>
    <mergeCell ref="A3:A4"/>
    <mergeCell ref="B3:B4"/>
    <mergeCell ref="B5:B8"/>
    <mergeCell ref="B9:B25"/>
    <mergeCell ref="B26:B64"/>
    <mergeCell ref="C3:C4"/>
    <mergeCell ref="C5:C7"/>
    <mergeCell ref="C9:C24"/>
    <mergeCell ref="C26:C63"/>
    <mergeCell ref="D3:D4"/>
    <mergeCell ref="V3:V4"/>
    <mergeCell ref="V5:V8"/>
    <mergeCell ref="V9:V25"/>
    <mergeCell ref="V26:V64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2022-12-05T00:59:00Z</cp:lastPrinted>
  <dcterms:modified xsi:type="dcterms:W3CDTF">2022-12-13T08:50:01Z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F786209C6EE043BCBC13A9A3A42CEF83</vt:lpwstr>
  </property>
</Properties>
</file>