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bookViews>
  <sheets>
    <sheet name="Sheet1" sheetId="3" r:id="rId1"/>
  </sheets>
  <definedNames>
    <definedName name="_xlnm._FilterDatabase" localSheetId="0" hidden="1">Sheet1!$A$2:$O$5</definedName>
  </definedNames>
  <calcPr calcId="144525"/>
</workbook>
</file>

<file path=xl/sharedStrings.xml><?xml version="1.0" encoding="utf-8"?>
<sst xmlns="http://schemas.openxmlformats.org/spreadsheetml/2006/main" count="40" uniqueCount="37">
  <si>
    <r>
      <rPr>
        <b/>
        <sz val="18"/>
        <rFont val="Arial"/>
        <charset val="134"/>
      </rPr>
      <t>2022</t>
    </r>
    <r>
      <rPr>
        <b/>
        <sz val="18"/>
        <rFont val="宋体"/>
        <charset val="134"/>
      </rPr>
      <t>年江苏省宿迁市宿城区第二批公开招聘公办学校教师拟聘用人员名单（四）</t>
    </r>
  </si>
  <si>
    <t>序号</t>
  </si>
  <si>
    <t>招聘单位名称</t>
  </si>
  <si>
    <t>岗位代码</t>
  </si>
  <si>
    <t>招聘岗位</t>
  </si>
  <si>
    <t>招聘人数</t>
  </si>
  <si>
    <t>笔试分数</t>
  </si>
  <si>
    <t>面试分数</t>
  </si>
  <si>
    <t>专业技能测试得分</t>
  </si>
  <si>
    <t>总分</t>
  </si>
  <si>
    <t>排名</t>
  </si>
  <si>
    <t>准考证号</t>
  </si>
  <si>
    <t>考生姓名</t>
  </si>
  <si>
    <t>学历</t>
  </si>
  <si>
    <t>毕业院校及专业</t>
  </si>
  <si>
    <t>工作单位</t>
  </si>
  <si>
    <t>南师附中宿迁分校太湖路校区(市太湖路小学）</t>
  </si>
  <si>
    <t>23</t>
  </si>
  <si>
    <t>小学体育教师</t>
  </si>
  <si>
    <t>202282318</t>
  </si>
  <si>
    <t>汪远航</t>
  </si>
  <si>
    <t>本科</t>
  </si>
  <si>
    <t>盐城师范学院社会体育指导管理</t>
  </si>
  <si>
    <t>无</t>
  </si>
  <si>
    <t>南师附中宿迁分校学院路校区（市项里学校）</t>
  </si>
  <si>
    <t>48</t>
  </si>
  <si>
    <t>初中物理教师</t>
  </si>
  <si>
    <t>202284921</t>
  </si>
  <si>
    <t>房峻宽</t>
  </si>
  <si>
    <t>南京师范大学泰州学院物理学</t>
  </si>
  <si>
    <t>江苏省宿城中等专业学校</t>
  </si>
  <si>
    <t>71</t>
  </si>
  <si>
    <t>网络技术专业教师</t>
  </si>
  <si>
    <t>202285615</t>
  </si>
  <si>
    <t>李铁</t>
  </si>
  <si>
    <t>天津工程师范学院网络工程</t>
  </si>
  <si>
    <t>盐城市大套第二抽水站管理所</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</si>
</sst>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0"/>
      <name val="Arial"/>
      <charset val="134"/>
    </font>
    <font>
      <b/>
      <sz val="18"/>
      <name val="Arial"/>
      <charset val="134"/>
    </font>
    <font>
      <sz val="10"/>
      <name val="宋体"/>
      <charset val="134"/>
    </font>
    <font>
      <sz val="10"/>
      <name val="宋体"/>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4"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4"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14">
    <xf numFmtId="0" fontId="0" fillId="0" borderId="0" xfId="0"/>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0" fillId="2" borderId="0" xfId="0" applyFont="1" applyFill="1" applyAlignment="1">
      <alignment vertical="center" wrapText="1"/>
    </xf>
    <xf numFmtId="0" fontId="0" fillId="0" borderId="0" xfId="0" applyFont="1" applyFill="1" applyAlignment="1">
      <alignment vertical="center" wrapText="1"/>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1"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FF"/>
      <rgbColor rgb="00C4D9F6"/>
      <rgbColor rgb="00FBFBF3"/>
      <rgbColor rgb="00F2F6FB"/>
      <rgbColor rgb="00DFE9F5"/>
      <rgbColor rgb="00A0A0A0"/>
      <rgbColor rgb="001E395B"/>
    </indexed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
  <sheetViews>
    <sheetView tabSelected="1" workbookViewId="0">
      <pane ySplit="2" topLeftCell="A3" activePane="bottomLeft" state="frozen"/>
      <selection/>
      <selection pane="bottomLeft" activeCell="M5" sqref="M5"/>
    </sheetView>
  </sheetViews>
  <sheetFormatPr defaultColWidth="9" defaultRowHeight="23.1" customHeight="1" outlineLevelRow="4"/>
  <cols>
    <col min="1" max="1" width="4.71428571428571" style="4" customWidth="1"/>
    <col min="2" max="2" width="26.0952380952381" style="1" customWidth="1"/>
    <col min="3" max="3" width="5.57142857142857" style="1" customWidth="1"/>
    <col min="4" max="4" width="17" style="1" customWidth="1"/>
    <col min="5" max="5" width="4.27619047619048" style="1" customWidth="1"/>
    <col min="6" max="6" width="5.90476190476191" style="5" customWidth="1"/>
    <col min="7" max="8" width="7.90476190476191" style="5" customWidth="1"/>
    <col min="9" max="9" width="8.09523809523809" style="5" customWidth="1"/>
    <col min="10" max="10" width="4.27619047619048" style="1" customWidth="1"/>
    <col min="11" max="11" width="9.72380952380952" style="1" customWidth="1"/>
    <col min="12" max="12" width="8.57142857142857" style="5" customWidth="1"/>
    <col min="13" max="13" width="5.13333333333333" style="1" customWidth="1"/>
    <col min="14" max="14" width="39.1428571428571" style="1" customWidth="1"/>
    <col min="15" max="15" width="25.2857142857143" style="1" customWidth="1"/>
    <col min="16" max="16384" width="9" style="1"/>
  </cols>
  <sheetData>
    <row r="1" ht="42" customHeight="1" spans="1:15">
      <c r="A1" s="6" t="s">
        <v>0</v>
      </c>
      <c r="B1" s="6"/>
      <c r="C1" s="6"/>
      <c r="D1" s="6"/>
      <c r="E1" s="6"/>
      <c r="F1" s="6"/>
      <c r="G1" s="6"/>
      <c r="H1" s="6"/>
      <c r="I1" s="6"/>
      <c r="J1" s="6"/>
      <c r="K1" s="6"/>
      <c r="L1" s="13"/>
      <c r="M1" s="6"/>
      <c r="N1" s="6"/>
      <c r="O1" s="6"/>
    </row>
    <row r="2" s="1" customFormat="1" ht="61" customHeight="1" spans="1:15">
      <c r="A2" s="7" t="s">
        <v>1</v>
      </c>
      <c r="B2" s="8" t="s">
        <v>2</v>
      </c>
      <c r="C2" s="8" t="s">
        <v>3</v>
      </c>
      <c r="D2" s="8" t="s">
        <v>4</v>
      </c>
      <c r="E2" s="8" t="s">
        <v>5</v>
      </c>
      <c r="F2" s="9" t="s">
        <v>6</v>
      </c>
      <c r="G2" s="9" t="s">
        <v>7</v>
      </c>
      <c r="H2" s="9" t="s">
        <v>8</v>
      </c>
      <c r="I2" s="9" t="s">
        <v>9</v>
      </c>
      <c r="J2" s="8" t="s">
        <v>10</v>
      </c>
      <c r="K2" s="8" t="s">
        <v>11</v>
      </c>
      <c r="L2" s="9" t="s">
        <v>12</v>
      </c>
      <c r="M2" s="8" t="s">
        <v>13</v>
      </c>
      <c r="N2" s="8" t="s">
        <v>14</v>
      </c>
      <c r="O2" s="8" t="s">
        <v>15</v>
      </c>
    </row>
    <row r="3" s="2" customFormat="1" ht="28" customHeight="1" spans="1:15">
      <c r="A3" s="7">
        <v>1</v>
      </c>
      <c r="B3" s="10" t="s">
        <v>16</v>
      </c>
      <c r="C3" s="10" t="s">
        <v>17</v>
      </c>
      <c r="D3" s="10" t="s">
        <v>18</v>
      </c>
      <c r="E3" s="8">
        <v>1</v>
      </c>
      <c r="F3" s="11">
        <v>80</v>
      </c>
      <c r="G3" s="12">
        <v>91.12</v>
      </c>
      <c r="H3" s="12">
        <v>93.22</v>
      </c>
      <c r="I3" s="12">
        <f>H3*0.4+G3*0.3+F3*0.3</f>
        <v>88.624</v>
      </c>
      <c r="J3" s="8">
        <v>1</v>
      </c>
      <c r="K3" s="10" t="s">
        <v>19</v>
      </c>
      <c r="L3" s="10" t="s">
        <v>20</v>
      </c>
      <c r="M3" s="9" t="s">
        <v>21</v>
      </c>
      <c r="N3" s="9" t="s">
        <v>22</v>
      </c>
      <c r="O3" s="9" t="s">
        <v>23</v>
      </c>
    </row>
    <row r="4" s="3" customFormat="1" ht="28" customHeight="1" spans="1:15">
      <c r="A4" s="9">
        <v>2</v>
      </c>
      <c r="B4" s="10" t="s">
        <v>24</v>
      </c>
      <c r="C4" s="10" t="s">
        <v>25</v>
      </c>
      <c r="D4" s="10" t="s">
        <v>26</v>
      </c>
      <c r="E4" s="9">
        <v>3</v>
      </c>
      <c r="F4" s="11">
        <v>63</v>
      </c>
      <c r="G4" s="12">
        <v>74.2</v>
      </c>
      <c r="H4" s="12"/>
      <c r="I4" s="12">
        <f>F4*0.4+G4*0.6</f>
        <v>69.72</v>
      </c>
      <c r="J4" s="9">
        <v>6</v>
      </c>
      <c r="K4" s="10" t="s">
        <v>27</v>
      </c>
      <c r="L4" s="10" t="s">
        <v>28</v>
      </c>
      <c r="M4" s="9" t="s">
        <v>21</v>
      </c>
      <c r="N4" s="9" t="s">
        <v>29</v>
      </c>
      <c r="O4" s="9" t="s">
        <v>23</v>
      </c>
    </row>
    <row r="5" s="2" customFormat="1" ht="28" customHeight="1" spans="1:15">
      <c r="A5" s="7">
        <v>3</v>
      </c>
      <c r="B5" s="10" t="s">
        <v>30</v>
      </c>
      <c r="C5" s="10" t="s">
        <v>31</v>
      </c>
      <c r="D5" s="10" t="s">
        <v>32</v>
      </c>
      <c r="E5" s="8">
        <v>2</v>
      </c>
      <c r="F5" s="11">
        <v>79</v>
      </c>
      <c r="G5" s="12">
        <v>79.91</v>
      </c>
      <c r="H5" s="12">
        <v>79</v>
      </c>
      <c r="I5" s="12">
        <f>H5*0.4+G5*0.3+F5*0.3</f>
        <v>79.273</v>
      </c>
      <c r="J5" s="8">
        <v>1</v>
      </c>
      <c r="K5" s="10" t="s">
        <v>33</v>
      </c>
      <c r="L5" s="9" t="s">
        <v>34</v>
      </c>
      <c r="M5" s="9" t="s">
        <v>21</v>
      </c>
      <c r="N5" s="9" t="s">
        <v>35</v>
      </c>
      <c r="O5" s="9" t="s">
        <v>36</v>
      </c>
    </row>
  </sheetData>
  <autoFilter ref="A2:O5">
    <extLst/>
  </autoFilter>
  <mergeCells count="1">
    <mergeCell ref="A1:O1"/>
  </mergeCells>
  <pageMargins left="0.354166666666667" right="0.354166666666667" top="0.751388888888889" bottom="0.751388888888889" header="0.298611111111111" footer="0.298611111111111"/>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梦之蓝</cp:lastModifiedBy>
  <dcterms:created xsi:type="dcterms:W3CDTF">2022-06-29T02:42:00Z</dcterms:created>
  <dcterms:modified xsi:type="dcterms:W3CDTF">2022-09-30T11:07:31Z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36737625824A4C619178FC1DB2F5457E</vt:lpwstr>
  </property>
  <property fmtid="{D5CDD505-2E9C-101B-9397-08002B2CF9AE}" pid="3" name="KSOProductBuildVer">
    <vt:lpwstr>2052-11.1.0.12358</vt:lpwstr>
  </property>
</Properties>
</file>