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开招聘（二）" sheetId="15" r:id="rId1"/>
  </sheets>
  <definedNames>
    <definedName name="_xlnm._FilterDatabase" localSheetId="0" hidden="1">'公开招聘（二）'!$A$2:$Q$2</definedName>
  </definedNames>
  <calcPr calcId="144525"/>
</workbook>
</file>

<file path=xl/sharedStrings.xml><?xml version="1.0" encoding="utf-8"?>
<sst xmlns="http://schemas.openxmlformats.org/spreadsheetml/2006/main" count="38" uniqueCount="34">
  <si>
    <t>2022年常州市教育局直属学校公开招聘（二）拟聘用人员公示名单（二）</t>
  </si>
  <si>
    <t>序号</t>
  </si>
  <si>
    <t>单位名称</t>
  </si>
  <si>
    <t>岗位代码</t>
  </si>
  <si>
    <t>岗位名称</t>
  </si>
  <si>
    <t>招聘人数</t>
  </si>
  <si>
    <t>姓名</t>
  </si>
  <si>
    <t>性别</t>
  </si>
  <si>
    <t>学历学位</t>
  </si>
  <si>
    <t>毕业院校</t>
  </si>
  <si>
    <t>所学专业</t>
  </si>
  <si>
    <t>聘用前工作或学习单位</t>
  </si>
  <si>
    <t>笔试成绩</t>
  </si>
  <si>
    <t>专业技能测试成绩</t>
  </si>
  <si>
    <t>课堂教学测试成绩</t>
  </si>
  <si>
    <t>综合成绩</t>
  </si>
  <si>
    <t>综合排名</t>
  </si>
  <si>
    <t>备注</t>
  </si>
  <si>
    <t>常州市北郊高级中学</t>
  </si>
  <si>
    <t>04</t>
  </si>
  <si>
    <t>高中化学教师</t>
  </si>
  <si>
    <t>胡钦</t>
  </si>
  <si>
    <t>男</t>
  </si>
  <si>
    <t>研究生/硕士</t>
  </si>
  <si>
    <t>扬州大学</t>
  </si>
  <si>
    <t>工程硕士（材料工程）</t>
  </si>
  <si>
    <t>常州市武进区横山桥高级中学</t>
  </si>
  <si>
    <t>—</t>
  </si>
  <si>
    <t>01</t>
  </si>
  <si>
    <t>高中数学教师</t>
  </si>
  <si>
    <t>袁小强</t>
  </si>
  <si>
    <t>苏州大学</t>
  </si>
  <si>
    <t>课程与教学论</t>
  </si>
  <si>
    <t>兴化市楚水实验学校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</si>
</sst>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22"/>
      <name val="方正小标宋简体"/>
      <charset val="134"/>
    </font>
    <font>
      <sz val="14"/>
      <name val="方正小标宋简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workbookViewId="0">
      <selection activeCell="I17" sqref="I17"/>
    </sheetView>
  </sheetViews>
  <sheetFormatPr defaultColWidth="7.99166666666667" defaultRowHeight="13.5" outlineLevelRow="3"/>
  <cols>
    <col min="1" max="1" width="4.625" style="4" customWidth="1"/>
    <col min="2" max="2" width="24.125" style="1" customWidth="1"/>
    <col min="3" max="3" width="4.875" style="5" customWidth="1"/>
    <col min="4" max="4" width="15.8166666666667" style="1" customWidth="1"/>
    <col min="5" max="5" width="4.625" style="6" customWidth="1"/>
    <col min="6" max="6" width="7.11666666666667" style="5" customWidth="1"/>
    <col min="7" max="7" width="7.11666666666667" style="7" customWidth="1"/>
    <col min="8" max="8" width="11.625" style="7" customWidth="1"/>
    <col min="9" max="9" width="9.375" style="7" customWidth="1"/>
    <col min="10" max="10" width="12.875" style="7" customWidth="1"/>
    <col min="11" max="11" width="22.125" style="7" customWidth="1"/>
    <col min="12" max="12" width="6.875" style="8" customWidth="1"/>
    <col min="13" max="13" width="7.86666666666667" style="8" customWidth="1"/>
    <col min="14" max="14" width="7.99166666666667" style="9"/>
    <col min="15" max="15" width="7.99166666666667" style="5"/>
    <col min="16" max="16" width="4.625" style="5" customWidth="1"/>
    <col min="17" max="17" width="5.75" style="10" customWidth="1"/>
    <col min="18" max="16380" width="7.99166666666667" style="1"/>
  </cols>
  <sheetData>
    <row r="1" s="1" customFormat="1" ht="34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2"/>
    </row>
    <row r="2" s="2" customFormat="1" ht="44" customHeight="1" spans="1:1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7" t="s">
        <v>11</v>
      </c>
      <c r="L2" s="13" t="s">
        <v>12</v>
      </c>
      <c r="M2" s="13" t="s">
        <v>13</v>
      </c>
      <c r="N2" s="18" t="s">
        <v>14</v>
      </c>
      <c r="O2" s="19" t="s">
        <v>15</v>
      </c>
      <c r="P2" s="19" t="s">
        <v>16</v>
      </c>
      <c r="Q2" s="23" t="s">
        <v>17</v>
      </c>
    </row>
    <row r="3" s="3" customFormat="1" ht="30" customHeight="1" spans="1:16379">
      <c r="A3" s="15">
        <v>1</v>
      </c>
      <c r="B3" s="16" t="s">
        <v>18</v>
      </c>
      <c r="C3" s="16" t="s">
        <v>19</v>
      </c>
      <c r="D3" s="16" t="s">
        <v>20</v>
      </c>
      <c r="E3" s="16">
        <v>1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16" t="s">
        <v>26</v>
      </c>
      <c r="L3" s="20">
        <v>83</v>
      </c>
      <c r="M3" s="20" t="s">
        <v>27</v>
      </c>
      <c r="N3" s="20">
        <v>72.67</v>
      </c>
      <c r="O3" s="20">
        <f>L3*0.3+N3*0.7</f>
        <v>75.769</v>
      </c>
      <c r="P3" s="21">
        <v>1</v>
      </c>
      <c r="Q3" s="21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</row>
    <row r="4" s="3" customFormat="1" ht="30" customHeight="1" spans="1:16379">
      <c r="A4" s="15">
        <v>2</v>
      </c>
      <c r="B4" s="16" t="s">
        <v>18</v>
      </c>
      <c r="C4" s="16" t="s">
        <v>28</v>
      </c>
      <c r="D4" s="16" t="s">
        <v>29</v>
      </c>
      <c r="E4" s="16">
        <v>1</v>
      </c>
      <c r="F4" s="16" t="s">
        <v>30</v>
      </c>
      <c r="G4" s="16" t="s">
        <v>22</v>
      </c>
      <c r="H4" s="16" t="s">
        <v>23</v>
      </c>
      <c r="I4" s="16" t="s">
        <v>31</v>
      </c>
      <c r="J4" s="16" t="s">
        <v>32</v>
      </c>
      <c r="K4" s="16" t="s">
        <v>33</v>
      </c>
      <c r="L4" s="20">
        <v>84</v>
      </c>
      <c r="M4" s="20" t="s">
        <v>27</v>
      </c>
      <c r="N4" s="20">
        <v>82</v>
      </c>
      <c r="O4" s="20">
        <f>L4*0.3+N4*0.7</f>
        <v>82.6</v>
      </c>
      <c r="P4" s="21">
        <v>1</v>
      </c>
      <c r="Q4" s="21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</row>
  </sheetData>
  <mergeCells count="1">
    <mergeCell ref="A1:Q1"/>
  </mergeCells>
  <dataValidations count="1">
    <dataValidation type="list" allowBlank="1" showInputMessage="1" showErrorMessage="1" sqref="H3:H4">
      <formula1>"本科/学士,研究生/硕士"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2022-08-12T04:21:37Z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EA811C8BE2A041288D16F0BE8AAA0E1E</vt:lpwstr>
  </property>
</Properties>
</file>