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综合成绩表" sheetId="3" r:id="rId1"/>
  </sheets>
  <definedNames>
    <definedName name="_xlnm._FilterDatabase" localSheetId="0" hidden="1">综合成绩表!$B$2:$K$121</definedName>
  </definedNames>
  <calcPr calcId="144525"/>
</workbook>
</file>

<file path=xl/sharedStrings.xml><?xml version="1.0" encoding="utf-8"?>
<sst xmlns="http://schemas.openxmlformats.org/spreadsheetml/2006/main" count="245" uniqueCount="31">
  <si>
    <t>2022年南京市玄武区编外教师、会计、校医招聘总成绩</t>
  </si>
  <si>
    <t>序号</t>
  </si>
  <si>
    <t>报考岗位名称</t>
  </si>
  <si>
    <t>准考证</t>
  </si>
  <si>
    <t>笔试成绩</t>
  </si>
  <si>
    <t>模拟课堂</t>
  </si>
  <si>
    <t>综合面试</t>
  </si>
  <si>
    <t>面试成绩</t>
  </si>
  <si>
    <t>综合成绩</t>
  </si>
  <si>
    <t>排名</t>
  </si>
  <si>
    <t>备注</t>
  </si>
  <si>
    <t>初中语文</t>
  </si>
  <si>
    <t>拟进体检</t>
  </si>
  <si>
    <t>初中英语</t>
  </si>
  <si>
    <t>初中政治</t>
  </si>
  <si>
    <t>初中化学</t>
  </si>
  <si>
    <t>初中体育</t>
  </si>
  <si>
    <t>初中音乐</t>
  </si>
  <si>
    <t>初中心理</t>
  </si>
  <si>
    <t>-</t>
  </si>
  <si>
    <t>小学语文</t>
  </si>
  <si>
    <t>小学数学</t>
  </si>
  <si>
    <t>小学英语</t>
  </si>
  <si>
    <t>小学科学</t>
  </si>
  <si>
    <t>小学体育</t>
  </si>
  <si>
    <t>小学美术</t>
  </si>
  <si>
    <t>小学心理</t>
  </si>
  <si>
    <t>幼儿教师（学前1组）</t>
  </si>
  <si>
    <t>幼儿教师（学前2组）</t>
  </si>
  <si>
    <t>校医</t>
  </si>
  <si>
    <t>总账会计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</si>
</sst>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微软雅黑"/>
      <charset val="134"/>
    </font>
    <font>
      <b/>
      <sz val="18"/>
      <name val="微软雅黑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121"/>
  <sheetViews>
    <sheetView tabSelected="1" zoomScale="85" zoomScaleNormal="85" workbookViewId="0">
      <selection activeCell="A1" sqref="A$1:S$1048576"/>
    </sheetView>
  </sheetViews>
  <sheetFormatPr defaultColWidth="9" defaultRowHeight="30" customHeight="1"/>
  <cols>
    <col min="1" max="1" width="9" style="1"/>
    <col min="2" max="2" width="7.25" style="1" customWidth="1"/>
    <col min="3" max="3" width="11.25" style="1" customWidth="1"/>
    <col min="4" max="4" width="20.25" style="2" customWidth="1"/>
    <col min="5" max="7" width="8.625" style="3" customWidth="1"/>
    <col min="8" max="9" width="8.625" style="4" customWidth="1"/>
    <col min="10" max="10" width="6" style="4" customWidth="1"/>
    <col min="11" max="16384" width="9" style="1"/>
  </cols>
  <sheetData>
    <row r="1" ht="44.1" customHeight="1" spans="2:11">
      <c r="B1" s="5" t="s">
        <v>0</v>
      </c>
      <c r="C1" s="6"/>
      <c r="D1" s="6"/>
      <c r="E1" s="6"/>
      <c r="F1" s="7"/>
      <c r="G1" s="7"/>
      <c r="H1" s="8"/>
      <c r="I1" s="8"/>
      <c r="J1" s="8"/>
      <c r="K1" s="6"/>
    </row>
    <row r="2" customHeight="1" spans="2:11"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3" t="s">
        <v>7</v>
      </c>
      <c r="I2" s="13" t="s">
        <v>8</v>
      </c>
      <c r="J2" s="12" t="s">
        <v>9</v>
      </c>
      <c r="K2" s="12" t="s">
        <v>10</v>
      </c>
    </row>
    <row r="3" customHeight="1" spans="2:11">
      <c r="B3" s="14">
        <v>1</v>
      </c>
      <c r="C3" s="14" t="s">
        <v>11</v>
      </c>
      <c r="D3" s="15">
        <v>220507101010</v>
      </c>
      <c r="E3" s="16">
        <v>78</v>
      </c>
      <c r="F3" s="16">
        <v>73.2</v>
      </c>
      <c r="G3" s="16">
        <v>74</v>
      </c>
      <c r="H3" s="17">
        <f>F3*0.6+0.4*G3</f>
        <v>73.52</v>
      </c>
      <c r="I3" s="17">
        <f t="shared" ref="I3:I34" si="0">0.3*E3+0.7*H3</f>
        <v>74.864</v>
      </c>
      <c r="J3" s="14">
        <v>1</v>
      </c>
      <c r="K3" s="18" t="s">
        <v>12</v>
      </c>
    </row>
    <row r="4" customHeight="1" spans="2:11">
      <c r="B4" s="14">
        <v>2</v>
      </c>
      <c r="C4" s="14" t="s">
        <v>13</v>
      </c>
      <c r="D4" s="15">
        <v>220507102009</v>
      </c>
      <c r="E4" s="16">
        <v>77</v>
      </c>
      <c r="F4" s="16">
        <v>83</v>
      </c>
      <c r="G4" s="16">
        <v>82.4</v>
      </c>
      <c r="H4" s="17">
        <f>F4*0.6+0.4*G4</f>
        <v>82.76</v>
      </c>
      <c r="I4" s="17">
        <f t="shared" si="0"/>
        <v>81.032</v>
      </c>
      <c r="J4" s="14">
        <v>1</v>
      </c>
      <c r="K4" s="18" t="s">
        <v>12</v>
      </c>
    </row>
    <row r="5" customHeight="1" spans="2:11">
      <c r="B5" s="14">
        <v>3</v>
      </c>
      <c r="C5" s="14" t="s">
        <v>13</v>
      </c>
      <c r="D5" s="15">
        <v>220507102030</v>
      </c>
      <c r="E5" s="16">
        <v>77</v>
      </c>
      <c r="F5" s="16">
        <v>77.2</v>
      </c>
      <c r="G5" s="16">
        <v>74</v>
      </c>
      <c r="H5" s="17">
        <f>F5*0.6+0.4*G5</f>
        <v>75.92</v>
      </c>
      <c r="I5" s="17">
        <f t="shared" si="0"/>
        <v>76.244</v>
      </c>
      <c r="J5" s="14">
        <v>2</v>
      </c>
      <c r="K5" s="14"/>
    </row>
    <row r="6" customHeight="1" spans="2:11">
      <c r="B6" s="14">
        <v>4</v>
      </c>
      <c r="C6" s="14" t="s">
        <v>14</v>
      </c>
      <c r="D6" s="15">
        <v>220507103013</v>
      </c>
      <c r="E6" s="16">
        <v>71</v>
      </c>
      <c r="F6" s="16">
        <v>86.6</v>
      </c>
      <c r="G6" s="16">
        <v>85.8</v>
      </c>
      <c r="H6" s="17">
        <f t="shared" ref="H6:H20" si="1">F6*0.6+0.4*G6</f>
        <v>86.28</v>
      </c>
      <c r="I6" s="17">
        <f t="shared" si="0"/>
        <v>81.696</v>
      </c>
      <c r="J6" s="14">
        <v>1</v>
      </c>
      <c r="K6" s="18" t="s">
        <v>12</v>
      </c>
    </row>
    <row r="7" customHeight="1" spans="2:11">
      <c r="B7" s="14">
        <v>5</v>
      </c>
      <c r="C7" s="14" t="s">
        <v>14</v>
      </c>
      <c r="D7" s="15">
        <v>220507103003</v>
      </c>
      <c r="E7" s="16">
        <v>78</v>
      </c>
      <c r="F7" s="16">
        <v>83.2</v>
      </c>
      <c r="G7" s="16">
        <v>82</v>
      </c>
      <c r="H7" s="17">
        <f t="shared" si="1"/>
        <v>82.72</v>
      </c>
      <c r="I7" s="17">
        <f t="shared" si="0"/>
        <v>81.304</v>
      </c>
      <c r="J7" s="14">
        <v>2</v>
      </c>
      <c r="K7" s="18" t="s">
        <v>12</v>
      </c>
    </row>
    <row r="8" customHeight="1" spans="2:11">
      <c r="B8" s="14">
        <v>6</v>
      </c>
      <c r="C8" s="14" t="s">
        <v>14</v>
      </c>
      <c r="D8" s="15">
        <v>220507103009</v>
      </c>
      <c r="E8" s="16">
        <v>76</v>
      </c>
      <c r="F8" s="16">
        <v>76.6</v>
      </c>
      <c r="G8" s="16">
        <v>77</v>
      </c>
      <c r="H8" s="17">
        <f t="shared" si="1"/>
        <v>76.76</v>
      </c>
      <c r="I8" s="17">
        <f t="shared" si="0"/>
        <v>76.532</v>
      </c>
      <c r="J8" s="14">
        <v>3</v>
      </c>
      <c r="K8" s="14"/>
    </row>
    <row r="9" customHeight="1" spans="2:11">
      <c r="B9" s="14">
        <v>7</v>
      </c>
      <c r="C9" s="14" t="s">
        <v>14</v>
      </c>
      <c r="D9" s="15">
        <v>220507103007</v>
      </c>
      <c r="E9" s="16">
        <v>68</v>
      </c>
      <c r="F9" s="16">
        <v>74</v>
      </c>
      <c r="G9" s="16">
        <v>76.2</v>
      </c>
      <c r="H9" s="17">
        <f t="shared" si="1"/>
        <v>74.88</v>
      </c>
      <c r="I9" s="17">
        <f t="shared" si="0"/>
        <v>72.816</v>
      </c>
      <c r="J9" s="14">
        <v>4</v>
      </c>
      <c r="K9" s="14"/>
    </row>
    <row r="10" customHeight="1" spans="2:11">
      <c r="B10" s="14">
        <v>8</v>
      </c>
      <c r="C10" s="14" t="s">
        <v>15</v>
      </c>
      <c r="D10" s="15">
        <v>220507104006</v>
      </c>
      <c r="E10" s="16">
        <v>76</v>
      </c>
      <c r="F10" s="16">
        <v>82.4</v>
      </c>
      <c r="G10" s="16">
        <v>78.4</v>
      </c>
      <c r="H10" s="17">
        <f t="shared" si="1"/>
        <v>80.8</v>
      </c>
      <c r="I10" s="17">
        <f t="shared" si="0"/>
        <v>79.36</v>
      </c>
      <c r="J10" s="14">
        <v>1</v>
      </c>
      <c r="K10" s="18" t="s">
        <v>12</v>
      </c>
    </row>
    <row r="11" customHeight="1" spans="2:11">
      <c r="B11" s="14">
        <v>9</v>
      </c>
      <c r="C11" s="14" t="s">
        <v>15</v>
      </c>
      <c r="D11" s="15">
        <v>220507104004</v>
      </c>
      <c r="E11" s="16">
        <v>71</v>
      </c>
      <c r="F11" s="16">
        <v>73.4</v>
      </c>
      <c r="G11" s="16">
        <v>72.8</v>
      </c>
      <c r="H11" s="17">
        <f t="shared" si="1"/>
        <v>73.16</v>
      </c>
      <c r="I11" s="17">
        <f t="shared" si="0"/>
        <v>72.512</v>
      </c>
      <c r="J11" s="14">
        <v>2</v>
      </c>
      <c r="K11" s="14"/>
    </row>
    <row r="12" customHeight="1" spans="2:11">
      <c r="B12" s="14">
        <v>10</v>
      </c>
      <c r="C12" s="14" t="s">
        <v>16</v>
      </c>
      <c r="D12" s="15">
        <v>220507105006</v>
      </c>
      <c r="E12" s="16">
        <v>73</v>
      </c>
      <c r="F12" s="16">
        <v>79.2</v>
      </c>
      <c r="G12" s="16">
        <v>81.8</v>
      </c>
      <c r="H12" s="17">
        <f t="shared" si="1"/>
        <v>80.24</v>
      </c>
      <c r="I12" s="17">
        <f t="shared" si="0"/>
        <v>78.068</v>
      </c>
      <c r="J12" s="14">
        <v>1</v>
      </c>
      <c r="K12" s="18" t="s">
        <v>12</v>
      </c>
    </row>
    <row r="13" customHeight="1" spans="2:11">
      <c r="B13" s="14">
        <v>11</v>
      </c>
      <c r="C13" s="14" t="s">
        <v>16</v>
      </c>
      <c r="D13" s="15">
        <v>220507105004</v>
      </c>
      <c r="E13" s="16">
        <v>69</v>
      </c>
      <c r="F13" s="16">
        <v>71.6</v>
      </c>
      <c r="G13" s="16">
        <v>71</v>
      </c>
      <c r="H13" s="17">
        <f t="shared" si="1"/>
        <v>71.36</v>
      </c>
      <c r="I13" s="17">
        <f t="shared" si="0"/>
        <v>70.652</v>
      </c>
      <c r="J13" s="14">
        <v>2</v>
      </c>
      <c r="K13" s="18" t="s">
        <v>12</v>
      </c>
    </row>
    <row r="14" customHeight="1" spans="2:11">
      <c r="B14" s="14">
        <v>12</v>
      </c>
      <c r="C14" s="14" t="s">
        <v>17</v>
      </c>
      <c r="D14" s="15">
        <v>220507106004</v>
      </c>
      <c r="E14" s="16">
        <v>79.5</v>
      </c>
      <c r="F14" s="16">
        <v>87.3</v>
      </c>
      <c r="G14" s="16">
        <v>87.4</v>
      </c>
      <c r="H14" s="17">
        <f t="shared" si="1"/>
        <v>87.34</v>
      </c>
      <c r="I14" s="17">
        <f t="shared" si="0"/>
        <v>84.988</v>
      </c>
      <c r="J14" s="14">
        <v>1</v>
      </c>
      <c r="K14" s="18" t="s">
        <v>12</v>
      </c>
    </row>
    <row r="15" customHeight="1" spans="2:11">
      <c r="B15" s="14">
        <v>13</v>
      </c>
      <c r="C15" s="14" t="s">
        <v>17</v>
      </c>
      <c r="D15" s="15">
        <v>220507106012</v>
      </c>
      <c r="E15" s="16">
        <v>64</v>
      </c>
      <c r="F15" s="16">
        <v>88.9</v>
      </c>
      <c r="G15" s="16">
        <v>88.8</v>
      </c>
      <c r="H15" s="17">
        <f t="shared" si="1"/>
        <v>88.86</v>
      </c>
      <c r="I15" s="17">
        <f t="shared" si="0"/>
        <v>81.402</v>
      </c>
      <c r="J15" s="14">
        <v>2</v>
      </c>
      <c r="K15" s="18" t="s">
        <v>12</v>
      </c>
    </row>
    <row r="16" customHeight="1" spans="2:11">
      <c r="B16" s="14">
        <v>14</v>
      </c>
      <c r="C16" s="14" t="s">
        <v>17</v>
      </c>
      <c r="D16" s="15">
        <v>220507106001</v>
      </c>
      <c r="E16" s="16">
        <v>61</v>
      </c>
      <c r="F16" s="16">
        <v>74</v>
      </c>
      <c r="G16" s="16">
        <v>61.4</v>
      </c>
      <c r="H16" s="17">
        <f t="shared" si="1"/>
        <v>68.96</v>
      </c>
      <c r="I16" s="17">
        <f t="shared" si="0"/>
        <v>66.572</v>
      </c>
      <c r="J16" s="14">
        <v>3</v>
      </c>
      <c r="K16" s="14"/>
    </row>
    <row r="17" customHeight="1" spans="2:11">
      <c r="B17" s="14">
        <v>15</v>
      </c>
      <c r="C17" s="14" t="s">
        <v>17</v>
      </c>
      <c r="D17" s="15">
        <v>220507106006</v>
      </c>
      <c r="E17" s="16">
        <v>60</v>
      </c>
      <c r="F17" s="16">
        <v>67</v>
      </c>
      <c r="G17" s="16">
        <v>70.4</v>
      </c>
      <c r="H17" s="17">
        <f t="shared" si="1"/>
        <v>68.36</v>
      </c>
      <c r="I17" s="17">
        <f t="shared" si="0"/>
        <v>65.852</v>
      </c>
      <c r="J17" s="14">
        <v>4</v>
      </c>
      <c r="K17" s="14"/>
    </row>
    <row r="18" customHeight="1" spans="2:11">
      <c r="B18" s="14">
        <v>16</v>
      </c>
      <c r="C18" s="14" t="s">
        <v>18</v>
      </c>
      <c r="D18" s="15">
        <v>220507107002</v>
      </c>
      <c r="E18" s="16">
        <v>77</v>
      </c>
      <c r="F18" s="16">
        <v>78.2</v>
      </c>
      <c r="G18" s="16">
        <v>73.4</v>
      </c>
      <c r="H18" s="17">
        <f t="shared" si="1"/>
        <v>76.28</v>
      </c>
      <c r="I18" s="17">
        <f t="shared" si="0"/>
        <v>76.496</v>
      </c>
      <c r="J18" s="14">
        <v>1</v>
      </c>
      <c r="K18" s="18" t="s">
        <v>12</v>
      </c>
    </row>
    <row r="19" customHeight="1" spans="2:11">
      <c r="B19" s="14">
        <v>17</v>
      </c>
      <c r="C19" s="14" t="s">
        <v>18</v>
      </c>
      <c r="D19" s="15">
        <v>220507107001</v>
      </c>
      <c r="E19" s="16">
        <v>72</v>
      </c>
      <c r="F19" s="16">
        <v>66.6</v>
      </c>
      <c r="G19" s="16">
        <v>64.2</v>
      </c>
      <c r="H19" s="17">
        <f t="shared" si="1"/>
        <v>65.64</v>
      </c>
      <c r="I19" s="17">
        <f t="shared" si="0"/>
        <v>67.548</v>
      </c>
      <c r="J19" s="14">
        <v>2</v>
      </c>
      <c r="K19" s="14"/>
    </row>
    <row r="20" customHeight="1" spans="2:11">
      <c r="B20" s="14">
        <v>18</v>
      </c>
      <c r="C20" s="14" t="s">
        <v>18</v>
      </c>
      <c r="D20" s="15">
        <v>220507107007</v>
      </c>
      <c r="E20" s="16">
        <v>76</v>
      </c>
      <c r="F20" s="16">
        <v>59.8</v>
      </c>
      <c r="G20" s="16">
        <v>63</v>
      </c>
      <c r="H20" s="17">
        <f t="shared" si="1"/>
        <v>61.08</v>
      </c>
      <c r="I20" s="17">
        <f t="shared" si="0"/>
        <v>65.556</v>
      </c>
      <c r="J20" s="14" t="s">
        <v>19</v>
      </c>
      <c r="K20" s="14"/>
    </row>
    <row r="21" customHeight="1" spans="2:11">
      <c r="B21" s="14">
        <v>19</v>
      </c>
      <c r="C21" s="14" t="s">
        <v>20</v>
      </c>
      <c r="D21" s="15">
        <v>220507201055</v>
      </c>
      <c r="E21" s="16">
        <v>78</v>
      </c>
      <c r="F21" s="16">
        <v>85</v>
      </c>
      <c r="G21" s="16">
        <v>87.6</v>
      </c>
      <c r="H21" s="17">
        <f t="shared" ref="H21:H39" si="2">F21*0.6+0.4*G21</f>
        <v>86.04</v>
      </c>
      <c r="I21" s="17">
        <f t="shared" si="0"/>
        <v>83.628</v>
      </c>
      <c r="J21" s="14">
        <v>1</v>
      </c>
      <c r="K21" s="18" t="s">
        <v>12</v>
      </c>
    </row>
    <row r="22" customHeight="1" spans="2:11">
      <c r="B22" s="14">
        <v>20</v>
      </c>
      <c r="C22" s="14" t="s">
        <v>20</v>
      </c>
      <c r="D22" s="15">
        <v>220507201022</v>
      </c>
      <c r="E22" s="16">
        <v>77</v>
      </c>
      <c r="F22" s="16">
        <v>84</v>
      </c>
      <c r="G22" s="16">
        <v>81.4</v>
      </c>
      <c r="H22" s="17">
        <f t="shared" si="2"/>
        <v>82.96</v>
      </c>
      <c r="I22" s="17">
        <f t="shared" si="0"/>
        <v>81.172</v>
      </c>
      <c r="J22" s="14">
        <v>2</v>
      </c>
      <c r="K22" s="18" t="s">
        <v>12</v>
      </c>
    </row>
    <row r="23" customHeight="1" spans="2:11">
      <c r="B23" s="14">
        <v>21</v>
      </c>
      <c r="C23" s="14" t="s">
        <v>20</v>
      </c>
      <c r="D23" s="15">
        <v>220507201067</v>
      </c>
      <c r="E23" s="16">
        <v>76</v>
      </c>
      <c r="F23" s="16">
        <v>87.2</v>
      </c>
      <c r="G23" s="16">
        <v>76</v>
      </c>
      <c r="H23" s="17">
        <f t="shared" si="2"/>
        <v>82.72</v>
      </c>
      <c r="I23" s="17">
        <f t="shared" si="0"/>
        <v>80.704</v>
      </c>
      <c r="J23" s="14">
        <v>3</v>
      </c>
      <c r="K23" s="18" t="s">
        <v>12</v>
      </c>
    </row>
    <row r="24" customHeight="1" spans="2:11">
      <c r="B24" s="14">
        <v>22</v>
      </c>
      <c r="C24" s="14" t="s">
        <v>20</v>
      </c>
      <c r="D24" s="15">
        <v>220507201066</v>
      </c>
      <c r="E24" s="16">
        <v>82</v>
      </c>
      <c r="F24" s="16">
        <v>79.6</v>
      </c>
      <c r="G24" s="16">
        <v>79.4</v>
      </c>
      <c r="H24" s="17">
        <f t="shared" si="2"/>
        <v>79.52</v>
      </c>
      <c r="I24" s="17">
        <f t="shared" si="0"/>
        <v>80.264</v>
      </c>
      <c r="J24" s="14">
        <v>4</v>
      </c>
      <c r="K24" s="18" t="s">
        <v>12</v>
      </c>
    </row>
    <row r="25" customHeight="1" spans="2:11">
      <c r="B25" s="14">
        <v>23</v>
      </c>
      <c r="C25" s="14" t="s">
        <v>20</v>
      </c>
      <c r="D25" s="15">
        <v>220507201017</v>
      </c>
      <c r="E25" s="16">
        <v>77</v>
      </c>
      <c r="F25" s="16">
        <v>81.6</v>
      </c>
      <c r="G25" s="16">
        <v>81</v>
      </c>
      <c r="H25" s="17">
        <f t="shared" si="2"/>
        <v>81.36</v>
      </c>
      <c r="I25" s="17">
        <f t="shared" si="0"/>
        <v>80.052</v>
      </c>
      <c r="J25" s="14">
        <v>5</v>
      </c>
      <c r="K25" s="18" t="s">
        <v>12</v>
      </c>
    </row>
    <row r="26" customHeight="1" spans="2:11">
      <c r="B26" s="14">
        <v>24</v>
      </c>
      <c r="C26" s="14" t="s">
        <v>20</v>
      </c>
      <c r="D26" s="15">
        <v>220507201005</v>
      </c>
      <c r="E26" s="16">
        <v>74</v>
      </c>
      <c r="F26" s="16">
        <v>80.6</v>
      </c>
      <c r="G26" s="16">
        <v>80.2</v>
      </c>
      <c r="H26" s="17">
        <f t="shared" si="2"/>
        <v>80.44</v>
      </c>
      <c r="I26" s="17">
        <f t="shared" si="0"/>
        <v>78.508</v>
      </c>
      <c r="J26" s="14">
        <v>6</v>
      </c>
      <c r="K26" s="18" t="s">
        <v>12</v>
      </c>
    </row>
    <row r="27" customHeight="1" spans="2:11">
      <c r="B27" s="14">
        <v>25</v>
      </c>
      <c r="C27" s="14" t="s">
        <v>20</v>
      </c>
      <c r="D27" s="15">
        <v>220507201033</v>
      </c>
      <c r="E27" s="16">
        <v>77</v>
      </c>
      <c r="F27" s="16">
        <v>81.2</v>
      </c>
      <c r="G27" s="16">
        <v>74.4</v>
      </c>
      <c r="H27" s="17">
        <f t="shared" si="2"/>
        <v>78.48</v>
      </c>
      <c r="I27" s="17">
        <f t="shared" si="0"/>
        <v>78.036</v>
      </c>
      <c r="J27" s="14">
        <v>7</v>
      </c>
      <c r="K27" s="14"/>
    </row>
    <row r="28" customHeight="1" spans="2:11">
      <c r="B28" s="14">
        <v>26</v>
      </c>
      <c r="C28" s="14" t="s">
        <v>20</v>
      </c>
      <c r="D28" s="15">
        <v>220507201053</v>
      </c>
      <c r="E28" s="16">
        <v>77</v>
      </c>
      <c r="F28" s="16">
        <v>76.8</v>
      </c>
      <c r="G28" s="16">
        <v>74.4</v>
      </c>
      <c r="H28" s="17">
        <f t="shared" si="2"/>
        <v>75.84</v>
      </c>
      <c r="I28" s="17">
        <f t="shared" si="0"/>
        <v>76.188</v>
      </c>
      <c r="J28" s="14">
        <v>8</v>
      </c>
      <c r="K28" s="14"/>
    </row>
    <row r="29" customHeight="1" spans="2:11">
      <c r="B29" s="14">
        <v>27</v>
      </c>
      <c r="C29" s="14" t="s">
        <v>20</v>
      </c>
      <c r="D29" s="15">
        <v>220507201056</v>
      </c>
      <c r="E29" s="16">
        <v>70</v>
      </c>
      <c r="F29" s="16">
        <v>80.4</v>
      </c>
      <c r="G29" s="16">
        <v>74.2</v>
      </c>
      <c r="H29" s="17">
        <f t="shared" si="2"/>
        <v>77.92</v>
      </c>
      <c r="I29" s="17">
        <f t="shared" si="0"/>
        <v>75.544</v>
      </c>
      <c r="J29" s="14">
        <v>9</v>
      </c>
      <c r="K29" s="14"/>
    </row>
    <row r="30" customHeight="1" spans="2:11">
      <c r="B30" s="14">
        <v>28</v>
      </c>
      <c r="C30" s="14" t="s">
        <v>20</v>
      </c>
      <c r="D30" s="15">
        <v>220507201014</v>
      </c>
      <c r="E30" s="16">
        <v>75</v>
      </c>
      <c r="F30" s="16">
        <v>75.4</v>
      </c>
      <c r="G30" s="16">
        <v>72.4</v>
      </c>
      <c r="H30" s="17">
        <f t="shared" si="2"/>
        <v>74.2</v>
      </c>
      <c r="I30" s="17">
        <f t="shared" si="0"/>
        <v>74.44</v>
      </c>
      <c r="J30" s="14">
        <v>10</v>
      </c>
      <c r="K30" s="14"/>
    </row>
    <row r="31" customHeight="1" spans="2:11">
      <c r="B31" s="14">
        <v>29</v>
      </c>
      <c r="C31" s="14" t="s">
        <v>20</v>
      </c>
      <c r="D31" s="15">
        <v>220507201013</v>
      </c>
      <c r="E31" s="16">
        <v>72</v>
      </c>
      <c r="F31" s="16">
        <v>78.4</v>
      </c>
      <c r="G31" s="16">
        <v>69.4</v>
      </c>
      <c r="H31" s="17">
        <f t="shared" si="2"/>
        <v>74.8</v>
      </c>
      <c r="I31" s="17">
        <f t="shared" si="0"/>
        <v>73.96</v>
      </c>
      <c r="J31" s="14">
        <v>11</v>
      </c>
      <c r="K31" s="14"/>
    </row>
    <row r="32" customHeight="1" spans="2:11">
      <c r="B32" s="14">
        <v>30</v>
      </c>
      <c r="C32" s="14" t="s">
        <v>20</v>
      </c>
      <c r="D32" s="15">
        <v>220507201049</v>
      </c>
      <c r="E32" s="16">
        <v>71</v>
      </c>
      <c r="F32" s="16">
        <v>75.6</v>
      </c>
      <c r="G32" s="16">
        <v>74.4</v>
      </c>
      <c r="H32" s="17">
        <f t="shared" si="2"/>
        <v>75.12</v>
      </c>
      <c r="I32" s="17">
        <f t="shared" si="0"/>
        <v>73.884</v>
      </c>
      <c r="J32" s="14">
        <v>12</v>
      </c>
      <c r="K32" s="14"/>
    </row>
    <row r="33" customHeight="1" spans="2:11">
      <c r="B33" s="14">
        <v>31</v>
      </c>
      <c r="C33" s="14" t="s">
        <v>20</v>
      </c>
      <c r="D33" s="15">
        <v>220507201058</v>
      </c>
      <c r="E33" s="16">
        <v>70</v>
      </c>
      <c r="F33" s="16">
        <v>75.4</v>
      </c>
      <c r="G33" s="16">
        <v>75</v>
      </c>
      <c r="H33" s="17">
        <f t="shared" si="2"/>
        <v>75.24</v>
      </c>
      <c r="I33" s="17">
        <f t="shared" si="0"/>
        <v>73.668</v>
      </c>
      <c r="J33" s="14">
        <v>13</v>
      </c>
      <c r="K33" s="14"/>
    </row>
    <row r="34" customHeight="1" spans="2:11">
      <c r="B34" s="14">
        <v>32</v>
      </c>
      <c r="C34" s="14" t="s">
        <v>20</v>
      </c>
      <c r="D34" s="15">
        <v>220507201018</v>
      </c>
      <c r="E34" s="16">
        <v>70</v>
      </c>
      <c r="F34" s="16">
        <v>75.6</v>
      </c>
      <c r="G34" s="16">
        <v>74.6</v>
      </c>
      <c r="H34" s="17">
        <f t="shared" si="2"/>
        <v>75.2</v>
      </c>
      <c r="I34" s="17">
        <f t="shared" si="0"/>
        <v>73.64</v>
      </c>
      <c r="J34" s="14">
        <v>14</v>
      </c>
      <c r="K34" s="14"/>
    </row>
    <row r="35" customHeight="1" spans="2:11">
      <c r="B35" s="14">
        <v>33</v>
      </c>
      <c r="C35" s="14" t="s">
        <v>20</v>
      </c>
      <c r="D35" s="15">
        <v>220507201061</v>
      </c>
      <c r="E35" s="16">
        <v>74</v>
      </c>
      <c r="F35" s="16">
        <v>78.8</v>
      </c>
      <c r="G35" s="16">
        <v>65</v>
      </c>
      <c r="H35" s="17">
        <f t="shared" si="2"/>
        <v>73.28</v>
      </c>
      <c r="I35" s="17">
        <f t="shared" ref="I35:I66" si="3">0.3*E35+0.7*H35</f>
        <v>73.496</v>
      </c>
      <c r="J35" s="14">
        <v>15</v>
      </c>
      <c r="K35" s="14"/>
    </row>
    <row r="36" customHeight="1" spans="2:11">
      <c r="B36" s="14">
        <v>34</v>
      </c>
      <c r="C36" s="14" t="s">
        <v>20</v>
      </c>
      <c r="D36" s="15">
        <v>220507201048</v>
      </c>
      <c r="E36" s="16">
        <v>70</v>
      </c>
      <c r="F36" s="16">
        <v>67.4</v>
      </c>
      <c r="G36" s="16">
        <v>68.2</v>
      </c>
      <c r="H36" s="17">
        <f t="shared" si="2"/>
        <v>67.72</v>
      </c>
      <c r="I36" s="17">
        <f t="shared" si="3"/>
        <v>68.404</v>
      </c>
      <c r="J36" s="14">
        <v>16</v>
      </c>
      <c r="K36" s="14"/>
    </row>
    <row r="37" customHeight="1" spans="2:11">
      <c r="B37" s="14">
        <v>35</v>
      </c>
      <c r="C37" s="14" t="s">
        <v>20</v>
      </c>
      <c r="D37" s="15">
        <v>220507201041</v>
      </c>
      <c r="E37" s="16">
        <v>70</v>
      </c>
      <c r="F37" s="16">
        <v>66.6</v>
      </c>
      <c r="G37" s="16">
        <v>66.2</v>
      </c>
      <c r="H37" s="17">
        <f t="shared" si="2"/>
        <v>66.44</v>
      </c>
      <c r="I37" s="17">
        <f t="shared" si="3"/>
        <v>67.508</v>
      </c>
      <c r="J37" s="14">
        <v>17</v>
      </c>
      <c r="K37" s="14"/>
    </row>
    <row r="38" customHeight="1" spans="2:11">
      <c r="B38" s="14">
        <v>36</v>
      </c>
      <c r="C38" s="14" t="s">
        <v>20</v>
      </c>
      <c r="D38" s="15">
        <v>220507201019</v>
      </c>
      <c r="E38" s="16">
        <v>71</v>
      </c>
      <c r="F38" s="16">
        <v>65.8</v>
      </c>
      <c r="G38" s="16">
        <v>64.4</v>
      </c>
      <c r="H38" s="17">
        <f t="shared" si="2"/>
        <v>65.24</v>
      </c>
      <c r="I38" s="17">
        <f t="shared" si="3"/>
        <v>66.968</v>
      </c>
      <c r="J38" s="14">
        <v>18</v>
      </c>
      <c r="K38" s="14"/>
    </row>
    <row r="39" customHeight="1" spans="2:11">
      <c r="B39" s="14">
        <v>37</v>
      </c>
      <c r="C39" s="14" t="s">
        <v>20</v>
      </c>
      <c r="D39" s="15">
        <v>220507201070</v>
      </c>
      <c r="E39" s="16">
        <v>70</v>
      </c>
      <c r="F39" s="16">
        <v>60.8</v>
      </c>
      <c r="G39" s="16">
        <v>61.4</v>
      </c>
      <c r="H39" s="17">
        <f t="shared" si="2"/>
        <v>61.04</v>
      </c>
      <c r="I39" s="17">
        <f t="shared" si="3"/>
        <v>63.728</v>
      </c>
      <c r="J39" s="14">
        <v>19</v>
      </c>
      <c r="K39" s="14"/>
    </row>
    <row r="40" customHeight="1" spans="2:11">
      <c r="B40" s="14">
        <v>38</v>
      </c>
      <c r="C40" s="14" t="s">
        <v>21</v>
      </c>
      <c r="D40" s="15">
        <v>220507202007</v>
      </c>
      <c r="E40" s="16">
        <v>76</v>
      </c>
      <c r="F40" s="16">
        <v>77.8</v>
      </c>
      <c r="G40" s="16">
        <v>73</v>
      </c>
      <c r="H40" s="17">
        <f t="shared" ref="H40:H48" si="4">F40*0.6+0.4*G40</f>
        <v>75.88</v>
      </c>
      <c r="I40" s="17">
        <f t="shared" si="3"/>
        <v>75.916</v>
      </c>
      <c r="J40" s="14">
        <v>1</v>
      </c>
      <c r="K40" s="18" t="s">
        <v>12</v>
      </c>
    </row>
    <row r="41" customHeight="1" spans="2:11">
      <c r="B41" s="14">
        <v>39</v>
      </c>
      <c r="C41" s="14" t="s">
        <v>21</v>
      </c>
      <c r="D41" s="15">
        <v>220507202001</v>
      </c>
      <c r="E41" s="16">
        <v>69</v>
      </c>
      <c r="F41" s="16">
        <v>74.4</v>
      </c>
      <c r="G41" s="16">
        <v>67</v>
      </c>
      <c r="H41" s="17">
        <f t="shared" si="4"/>
        <v>71.44</v>
      </c>
      <c r="I41" s="17">
        <f t="shared" si="3"/>
        <v>70.708</v>
      </c>
      <c r="J41" s="14">
        <v>2</v>
      </c>
      <c r="K41" s="14"/>
    </row>
    <row r="42" customHeight="1" spans="2:11">
      <c r="B42" s="14">
        <v>40</v>
      </c>
      <c r="C42" s="14" t="s">
        <v>21</v>
      </c>
      <c r="D42" s="15">
        <v>220507202011</v>
      </c>
      <c r="E42" s="16">
        <v>71</v>
      </c>
      <c r="F42" s="16">
        <v>66.6</v>
      </c>
      <c r="G42" s="16">
        <v>66</v>
      </c>
      <c r="H42" s="17">
        <f t="shared" si="4"/>
        <v>66.36</v>
      </c>
      <c r="I42" s="17">
        <f t="shared" si="3"/>
        <v>67.752</v>
      </c>
      <c r="J42" s="14">
        <v>3</v>
      </c>
      <c r="K42" s="14"/>
    </row>
    <row r="43" customHeight="1" spans="2:11">
      <c r="B43" s="14">
        <v>41</v>
      </c>
      <c r="C43" s="14" t="s">
        <v>22</v>
      </c>
      <c r="D43" s="15">
        <v>220507203019</v>
      </c>
      <c r="E43" s="16">
        <v>84</v>
      </c>
      <c r="F43" s="16">
        <v>90.6</v>
      </c>
      <c r="G43" s="16">
        <v>88</v>
      </c>
      <c r="H43" s="17">
        <f t="shared" si="4"/>
        <v>89.56</v>
      </c>
      <c r="I43" s="17">
        <f t="shared" si="3"/>
        <v>87.892</v>
      </c>
      <c r="J43" s="14">
        <v>1</v>
      </c>
      <c r="K43" s="18" t="s">
        <v>12</v>
      </c>
    </row>
    <row r="44" customHeight="1" spans="2:11">
      <c r="B44" s="14">
        <v>42</v>
      </c>
      <c r="C44" s="14" t="s">
        <v>22</v>
      </c>
      <c r="D44" s="15">
        <v>220507203027</v>
      </c>
      <c r="E44" s="16">
        <v>83</v>
      </c>
      <c r="F44" s="16">
        <v>86.2</v>
      </c>
      <c r="G44" s="16">
        <v>82.6</v>
      </c>
      <c r="H44" s="17">
        <f t="shared" si="4"/>
        <v>84.76</v>
      </c>
      <c r="I44" s="17">
        <f t="shared" si="3"/>
        <v>84.232</v>
      </c>
      <c r="J44" s="14">
        <v>2</v>
      </c>
      <c r="K44" s="18" t="s">
        <v>12</v>
      </c>
    </row>
    <row r="45" customHeight="1" spans="2:11">
      <c r="B45" s="14">
        <v>43</v>
      </c>
      <c r="C45" s="14" t="s">
        <v>22</v>
      </c>
      <c r="D45" s="15">
        <v>220507203004</v>
      </c>
      <c r="E45" s="16">
        <v>85</v>
      </c>
      <c r="F45" s="16">
        <v>72.6</v>
      </c>
      <c r="G45" s="16">
        <v>65.2</v>
      </c>
      <c r="H45" s="17">
        <f t="shared" si="4"/>
        <v>69.64</v>
      </c>
      <c r="I45" s="17">
        <f t="shared" si="3"/>
        <v>74.248</v>
      </c>
      <c r="J45" s="14">
        <v>3</v>
      </c>
      <c r="K45" s="14"/>
    </row>
    <row r="46" customHeight="1" spans="2:11">
      <c r="B46" s="14">
        <v>44</v>
      </c>
      <c r="C46" s="14" t="s">
        <v>22</v>
      </c>
      <c r="D46" s="15">
        <v>220507203008</v>
      </c>
      <c r="E46" s="16">
        <v>87</v>
      </c>
      <c r="F46" s="16">
        <v>66.4</v>
      </c>
      <c r="G46" s="16">
        <v>62.6</v>
      </c>
      <c r="H46" s="17">
        <f t="shared" si="4"/>
        <v>64.88</v>
      </c>
      <c r="I46" s="17">
        <f t="shared" si="3"/>
        <v>71.516</v>
      </c>
      <c r="J46" s="14">
        <v>4</v>
      </c>
      <c r="K46" s="14"/>
    </row>
    <row r="47" customHeight="1" spans="2:11">
      <c r="B47" s="14">
        <v>45</v>
      </c>
      <c r="C47" s="14" t="s">
        <v>23</v>
      </c>
      <c r="D47" s="15">
        <v>220507204004</v>
      </c>
      <c r="E47" s="16">
        <v>73</v>
      </c>
      <c r="F47" s="16">
        <v>79.6</v>
      </c>
      <c r="G47" s="16">
        <v>81.2</v>
      </c>
      <c r="H47" s="17">
        <f t="shared" si="4"/>
        <v>80.24</v>
      </c>
      <c r="I47" s="17">
        <f t="shared" si="3"/>
        <v>78.068</v>
      </c>
      <c r="J47" s="14">
        <v>1</v>
      </c>
      <c r="K47" s="18" t="s">
        <v>12</v>
      </c>
    </row>
    <row r="48" customHeight="1" spans="2:11">
      <c r="B48" s="14">
        <v>46</v>
      </c>
      <c r="C48" s="14" t="s">
        <v>23</v>
      </c>
      <c r="D48" s="15">
        <v>220507204002</v>
      </c>
      <c r="E48" s="16">
        <v>61</v>
      </c>
      <c r="F48" s="16">
        <v>74.2</v>
      </c>
      <c r="G48" s="16">
        <v>64.2</v>
      </c>
      <c r="H48" s="17">
        <f t="shared" si="4"/>
        <v>70.2</v>
      </c>
      <c r="I48" s="17">
        <f t="shared" si="3"/>
        <v>67.44</v>
      </c>
      <c r="J48" s="14">
        <v>2</v>
      </c>
      <c r="K48" s="18" t="s">
        <v>12</v>
      </c>
    </row>
    <row r="49" customHeight="1" spans="2:11">
      <c r="B49" s="14">
        <v>47</v>
      </c>
      <c r="C49" s="14" t="s">
        <v>24</v>
      </c>
      <c r="D49" s="15">
        <v>220507205027</v>
      </c>
      <c r="E49" s="16">
        <v>75</v>
      </c>
      <c r="F49" s="16">
        <v>86.4</v>
      </c>
      <c r="G49" s="16">
        <v>86.2</v>
      </c>
      <c r="H49" s="17">
        <f t="shared" ref="H49:H59" si="5">F49*0.6+0.4*G49</f>
        <v>86.32</v>
      </c>
      <c r="I49" s="17">
        <f t="shared" si="3"/>
        <v>82.924</v>
      </c>
      <c r="J49" s="14">
        <v>1</v>
      </c>
      <c r="K49" s="18" t="s">
        <v>12</v>
      </c>
    </row>
    <row r="50" customHeight="1" spans="2:11">
      <c r="B50" s="14">
        <v>48</v>
      </c>
      <c r="C50" s="14" t="s">
        <v>24</v>
      </c>
      <c r="D50" s="15">
        <v>220507205022</v>
      </c>
      <c r="E50" s="16">
        <v>74</v>
      </c>
      <c r="F50" s="16">
        <v>85.4</v>
      </c>
      <c r="G50" s="16">
        <v>86</v>
      </c>
      <c r="H50" s="17">
        <f t="shared" si="5"/>
        <v>85.64</v>
      </c>
      <c r="I50" s="17">
        <f t="shared" si="3"/>
        <v>82.148</v>
      </c>
      <c r="J50" s="14">
        <v>2</v>
      </c>
      <c r="K50" s="18" t="s">
        <v>12</v>
      </c>
    </row>
    <row r="51" customHeight="1" spans="2:11">
      <c r="B51" s="14">
        <v>49</v>
      </c>
      <c r="C51" s="14" t="s">
        <v>24</v>
      </c>
      <c r="D51" s="15">
        <v>220507205002</v>
      </c>
      <c r="E51" s="16">
        <v>68</v>
      </c>
      <c r="F51" s="16">
        <v>84.6</v>
      </c>
      <c r="G51" s="16">
        <v>85.2</v>
      </c>
      <c r="H51" s="17">
        <f t="shared" si="5"/>
        <v>84.84</v>
      </c>
      <c r="I51" s="17">
        <f t="shared" si="3"/>
        <v>79.788</v>
      </c>
      <c r="J51" s="14">
        <v>3</v>
      </c>
      <c r="K51" s="18" t="s">
        <v>12</v>
      </c>
    </row>
    <row r="52" customHeight="1" spans="2:11">
      <c r="B52" s="14">
        <v>50</v>
      </c>
      <c r="C52" s="14" t="s">
        <v>24</v>
      </c>
      <c r="D52" s="15">
        <v>220507205016</v>
      </c>
      <c r="E52" s="16">
        <v>65</v>
      </c>
      <c r="F52" s="16">
        <v>83.2</v>
      </c>
      <c r="G52" s="16">
        <v>83.2</v>
      </c>
      <c r="H52" s="17">
        <f t="shared" si="5"/>
        <v>83.2</v>
      </c>
      <c r="I52" s="17">
        <f t="shared" si="3"/>
        <v>77.74</v>
      </c>
      <c r="J52" s="14">
        <v>4</v>
      </c>
      <c r="K52" s="18" t="s">
        <v>12</v>
      </c>
    </row>
    <row r="53" customHeight="1" spans="2:11">
      <c r="B53" s="14">
        <v>51</v>
      </c>
      <c r="C53" s="14" t="s">
        <v>24</v>
      </c>
      <c r="D53" s="15">
        <v>220507205023</v>
      </c>
      <c r="E53" s="16">
        <v>80</v>
      </c>
      <c r="F53" s="16">
        <v>74.6</v>
      </c>
      <c r="G53" s="16">
        <v>75.6</v>
      </c>
      <c r="H53" s="17">
        <f t="shared" si="5"/>
        <v>75</v>
      </c>
      <c r="I53" s="17">
        <f t="shared" si="3"/>
        <v>76.5</v>
      </c>
      <c r="J53" s="14">
        <v>5</v>
      </c>
      <c r="K53" s="18" t="s">
        <v>12</v>
      </c>
    </row>
    <row r="54" customHeight="1" spans="2:11">
      <c r="B54" s="14">
        <v>52</v>
      </c>
      <c r="C54" s="14" t="s">
        <v>24</v>
      </c>
      <c r="D54" s="15">
        <v>220507205026</v>
      </c>
      <c r="E54" s="16">
        <v>72</v>
      </c>
      <c r="F54" s="16">
        <v>72.6</v>
      </c>
      <c r="G54" s="16">
        <v>73.6</v>
      </c>
      <c r="H54" s="17">
        <f t="shared" si="5"/>
        <v>73</v>
      </c>
      <c r="I54" s="17">
        <f t="shared" si="3"/>
        <v>72.7</v>
      </c>
      <c r="J54" s="14">
        <v>6</v>
      </c>
      <c r="K54" s="14"/>
    </row>
    <row r="55" customHeight="1" spans="2:11">
      <c r="B55" s="14">
        <v>53</v>
      </c>
      <c r="C55" s="14" t="s">
        <v>24</v>
      </c>
      <c r="D55" s="15">
        <v>220507205012</v>
      </c>
      <c r="E55" s="16">
        <v>61</v>
      </c>
      <c r="F55" s="16">
        <v>78.6</v>
      </c>
      <c r="G55" s="16">
        <v>76</v>
      </c>
      <c r="H55" s="17">
        <f t="shared" si="5"/>
        <v>77.56</v>
      </c>
      <c r="I55" s="17">
        <f t="shared" si="3"/>
        <v>72.592</v>
      </c>
      <c r="J55" s="14">
        <v>7</v>
      </c>
      <c r="K55" s="14"/>
    </row>
    <row r="56" customHeight="1" spans="2:11">
      <c r="B56" s="14">
        <v>54</v>
      </c>
      <c r="C56" s="14" t="s">
        <v>24</v>
      </c>
      <c r="D56" s="15">
        <v>220507205011</v>
      </c>
      <c r="E56" s="16">
        <v>62</v>
      </c>
      <c r="F56" s="16">
        <v>71.4</v>
      </c>
      <c r="G56" s="16">
        <v>69.6</v>
      </c>
      <c r="H56" s="17">
        <f t="shared" si="5"/>
        <v>70.68</v>
      </c>
      <c r="I56" s="17">
        <f t="shared" si="3"/>
        <v>68.076</v>
      </c>
      <c r="J56" s="14">
        <v>8</v>
      </c>
      <c r="K56" s="14"/>
    </row>
    <row r="57" customHeight="1" spans="2:11">
      <c r="B57" s="14">
        <v>55</v>
      </c>
      <c r="C57" s="14" t="s">
        <v>24</v>
      </c>
      <c r="D57" s="15">
        <v>220507205013</v>
      </c>
      <c r="E57" s="16">
        <v>66</v>
      </c>
      <c r="F57" s="16">
        <v>65.2</v>
      </c>
      <c r="G57" s="16">
        <v>66.8</v>
      </c>
      <c r="H57" s="17">
        <f t="shared" si="5"/>
        <v>65.84</v>
      </c>
      <c r="I57" s="17">
        <f t="shared" si="3"/>
        <v>65.888</v>
      </c>
      <c r="J57" s="14">
        <v>9</v>
      </c>
      <c r="K57" s="14"/>
    </row>
    <row r="58" customHeight="1" spans="2:11">
      <c r="B58" s="14">
        <v>56</v>
      </c>
      <c r="C58" s="14" t="s">
        <v>24</v>
      </c>
      <c r="D58" s="15">
        <v>220507205015</v>
      </c>
      <c r="E58" s="16">
        <v>70</v>
      </c>
      <c r="F58" s="16">
        <v>63</v>
      </c>
      <c r="G58" s="16">
        <v>61</v>
      </c>
      <c r="H58" s="17">
        <f t="shared" si="5"/>
        <v>62.2</v>
      </c>
      <c r="I58" s="17">
        <f t="shared" si="3"/>
        <v>64.54</v>
      </c>
      <c r="J58" s="14">
        <v>10</v>
      </c>
      <c r="K58" s="14"/>
    </row>
    <row r="59" customHeight="1" spans="2:11">
      <c r="B59" s="14">
        <v>57</v>
      </c>
      <c r="C59" s="14" t="s">
        <v>24</v>
      </c>
      <c r="D59" s="15">
        <v>220507205006</v>
      </c>
      <c r="E59" s="16">
        <v>66</v>
      </c>
      <c r="F59" s="16">
        <v>60.4</v>
      </c>
      <c r="G59" s="16">
        <v>60.8</v>
      </c>
      <c r="H59" s="17">
        <f t="shared" si="5"/>
        <v>60.56</v>
      </c>
      <c r="I59" s="17">
        <f t="shared" si="3"/>
        <v>62.192</v>
      </c>
      <c r="J59" s="14">
        <v>11</v>
      </c>
      <c r="K59" s="14"/>
    </row>
    <row r="60" customHeight="1" spans="2:11">
      <c r="B60" s="14">
        <v>58</v>
      </c>
      <c r="C60" s="14" t="s">
        <v>25</v>
      </c>
      <c r="D60" s="15">
        <v>220507206026</v>
      </c>
      <c r="E60" s="16">
        <v>81</v>
      </c>
      <c r="F60" s="16">
        <v>85.6</v>
      </c>
      <c r="G60" s="16">
        <v>85.6</v>
      </c>
      <c r="H60" s="17">
        <f t="shared" ref="H60:H70" si="6">F60*0.6+0.4*G60</f>
        <v>85.6</v>
      </c>
      <c r="I60" s="17">
        <f t="shared" si="3"/>
        <v>84.22</v>
      </c>
      <c r="J60" s="14">
        <v>1</v>
      </c>
      <c r="K60" s="18" t="s">
        <v>12</v>
      </c>
    </row>
    <row r="61" customHeight="1" spans="2:11">
      <c r="B61" s="14">
        <v>59</v>
      </c>
      <c r="C61" s="14" t="s">
        <v>25</v>
      </c>
      <c r="D61" s="15">
        <v>220507206041</v>
      </c>
      <c r="E61" s="16">
        <v>75</v>
      </c>
      <c r="F61" s="16">
        <v>86</v>
      </c>
      <c r="G61" s="16">
        <v>85</v>
      </c>
      <c r="H61" s="17">
        <f t="shared" si="6"/>
        <v>85.6</v>
      </c>
      <c r="I61" s="17">
        <f t="shared" si="3"/>
        <v>82.42</v>
      </c>
      <c r="J61" s="14">
        <v>2</v>
      </c>
      <c r="K61" s="18" t="s">
        <v>12</v>
      </c>
    </row>
    <row r="62" customHeight="1" spans="2:11">
      <c r="B62" s="14">
        <v>60</v>
      </c>
      <c r="C62" s="14" t="s">
        <v>25</v>
      </c>
      <c r="D62" s="15">
        <v>220507206063</v>
      </c>
      <c r="E62" s="16">
        <v>78</v>
      </c>
      <c r="F62" s="16">
        <v>83.4</v>
      </c>
      <c r="G62" s="16">
        <v>82.8</v>
      </c>
      <c r="H62" s="17">
        <f t="shared" si="6"/>
        <v>83.16</v>
      </c>
      <c r="I62" s="17">
        <f t="shared" si="3"/>
        <v>81.612</v>
      </c>
      <c r="J62" s="14">
        <v>3</v>
      </c>
      <c r="K62" s="18" t="s">
        <v>12</v>
      </c>
    </row>
    <row r="63" customHeight="1" spans="2:11">
      <c r="B63" s="14">
        <v>61</v>
      </c>
      <c r="C63" s="14" t="s">
        <v>25</v>
      </c>
      <c r="D63" s="15">
        <v>220507206031</v>
      </c>
      <c r="E63" s="16">
        <v>77</v>
      </c>
      <c r="F63" s="16">
        <v>78</v>
      </c>
      <c r="G63" s="16">
        <v>78.4</v>
      </c>
      <c r="H63" s="17">
        <f t="shared" si="6"/>
        <v>78.16</v>
      </c>
      <c r="I63" s="17">
        <f t="shared" si="3"/>
        <v>77.812</v>
      </c>
      <c r="J63" s="14">
        <v>4</v>
      </c>
      <c r="K63" s="18" t="s">
        <v>12</v>
      </c>
    </row>
    <row r="64" customHeight="1" spans="2:11">
      <c r="B64" s="14">
        <v>62</v>
      </c>
      <c r="C64" s="14" t="s">
        <v>25</v>
      </c>
      <c r="D64" s="15">
        <v>220507206004</v>
      </c>
      <c r="E64" s="16">
        <v>75</v>
      </c>
      <c r="F64" s="16">
        <v>79.6</v>
      </c>
      <c r="G64" s="16">
        <v>77</v>
      </c>
      <c r="H64" s="17">
        <f t="shared" si="6"/>
        <v>78.56</v>
      </c>
      <c r="I64" s="17">
        <f t="shared" si="3"/>
        <v>77.492</v>
      </c>
      <c r="J64" s="14">
        <v>5</v>
      </c>
      <c r="K64" s="14"/>
    </row>
    <row r="65" customHeight="1" spans="2:11">
      <c r="B65" s="14">
        <v>63</v>
      </c>
      <c r="C65" s="14" t="s">
        <v>25</v>
      </c>
      <c r="D65" s="15">
        <v>220507206040</v>
      </c>
      <c r="E65" s="16">
        <v>79</v>
      </c>
      <c r="F65" s="16">
        <v>75.4</v>
      </c>
      <c r="G65" s="16">
        <v>77.4</v>
      </c>
      <c r="H65" s="17">
        <f t="shared" si="6"/>
        <v>76.2</v>
      </c>
      <c r="I65" s="17">
        <f t="shared" si="3"/>
        <v>77.04</v>
      </c>
      <c r="J65" s="14">
        <v>6</v>
      </c>
      <c r="K65" s="14"/>
    </row>
    <row r="66" customHeight="1" spans="2:11">
      <c r="B66" s="14">
        <v>64</v>
      </c>
      <c r="C66" s="14" t="s">
        <v>25</v>
      </c>
      <c r="D66" s="15">
        <v>220507206068</v>
      </c>
      <c r="E66" s="16">
        <v>77</v>
      </c>
      <c r="F66" s="16">
        <v>76.8</v>
      </c>
      <c r="G66" s="16">
        <v>72.4</v>
      </c>
      <c r="H66" s="17">
        <f t="shared" si="6"/>
        <v>75.04</v>
      </c>
      <c r="I66" s="17">
        <f t="shared" si="3"/>
        <v>75.628</v>
      </c>
      <c r="J66" s="14">
        <v>7</v>
      </c>
      <c r="K66" s="14"/>
    </row>
    <row r="67" customHeight="1" spans="2:11">
      <c r="B67" s="14">
        <v>65</v>
      </c>
      <c r="C67" s="14" t="s">
        <v>25</v>
      </c>
      <c r="D67" s="15">
        <v>220507206014</v>
      </c>
      <c r="E67" s="16">
        <v>75</v>
      </c>
      <c r="F67" s="16">
        <v>75.2</v>
      </c>
      <c r="G67" s="16">
        <v>74.8</v>
      </c>
      <c r="H67" s="17">
        <f t="shared" si="6"/>
        <v>75.04</v>
      </c>
      <c r="I67" s="17">
        <f t="shared" ref="I67:I98" si="7">0.3*E67+0.7*H67</f>
        <v>75.028</v>
      </c>
      <c r="J67" s="14">
        <v>8</v>
      </c>
      <c r="K67" s="14"/>
    </row>
    <row r="68" customHeight="1" spans="2:11">
      <c r="B68" s="14">
        <v>66</v>
      </c>
      <c r="C68" s="14" t="s">
        <v>25</v>
      </c>
      <c r="D68" s="15">
        <v>220507206058</v>
      </c>
      <c r="E68" s="16">
        <v>81</v>
      </c>
      <c r="F68" s="16">
        <v>71.4</v>
      </c>
      <c r="G68" s="16">
        <v>71</v>
      </c>
      <c r="H68" s="17">
        <f t="shared" si="6"/>
        <v>71.24</v>
      </c>
      <c r="I68" s="17">
        <f t="shared" si="7"/>
        <v>74.168</v>
      </c>
      <c r="J68" s="14">
        <v>9</v>
      </c>
      <c r="K68" s="14"/>
    </row>
    <row r="69" customHeight="1" spans="2:11">
      <c r="B69" s="14">
        <v>67</v>
      </c>
      <c r="C69" s="14" t="s">
        <v>25</v>
      </c>
      <c r="D69" s="15">
        <v>220507206067</v>
      </c>
      <c r="E69" s="16">
        <v>77</v>
      </c>
      <c r="F69" s="16">
        <v>66.2</v>
      </c>
      <c r="G69" s="16">
        <v>67.8</v>
      </c>
      <c r="H69" s="17">
        <f t="shared" si="6"/>
        <v>66.84</v>
      </c>
      <c r="I69" s="17">
        <f t="shared" si="7"/>
        <v>69.888</v>
      </c>
      <c r="J69" s="14">
        <v>10</v>
      </c>
      <c r="K69" s="14"/>
    </row>
    <row r="70" customHeight="1" spans="2:11">
      <c r="B70" s="14">
        <v>68</v>
      </c>
      <c r="C70" s="14" t="s">
        <v>26</v>
      </c>
      <c r="D70" s="15">
        <v>220507208001</v>
      </c>
      <c r="E70" s="16">
        <v>76</v>
      </c>
      <c r="F70" s="16">
        <v>67</v>
      </c>
      <c r="G70" s="16">
        <v>63</v>
      </c>
      <c r="H70" s="17">
        <f t="shared" si="6"/>
        <v>65.4</v>
      </c>
      <c r="I70" s="17">
        <f t="shared" si="7"/>
        <v>68.58</v>
      </c>
      <c r="J70" s="14">
        <v>1</v>
      </c>
      <c r="K70" s="18" t="s">
        <v>12</v>
      </c>
    </row>
    <row r="71" customHeight="1" spans="2:11">
      <c r="B71" s="14">
        <v>69</v>
      </c>
      <c r="C71" s="14" t="s">
        <v>27</v>
      </c>
      <c r="D71" s="15">
        <v>220507301003</v>
      </c>
      <c r="E71" s="16">
        <v>71</v>
      </c>
      <c r="F71" s="16">
        <v>78.2</v>
      </c>
      <c r="G71" s="16">
        <v>83</v>
      </c>
      <c r="H71" s="17">
        <f t="shared" ref="H71:H85" si="8">F71*0.6+0.4*G71</f>
        <v>80.12</v>
      </c>
      <c r="I71" s="17">
        <f t="shared" si="7"/>
        <v>77.384</v>
      </c>
      <c r="J71" s="14">
        <v>1</v>
      </c>
      <c r="K71" s="18" t="s">
        <v>12</v>
      </c>
    </row>
    <row r="72" customHeight="1" spans="2:11">
      <c r="B72" s="14">
        <v>70</v>
      </c>
      <c r="C72" s="14" t="s">
        <v>27</v>
      </c>
      <c r="D72" s="15">
        <v>220507301016</v>
      </c>
      <c r="E72" s="16">
        <v>68</v>
      </c>
      <c r="F72" s="16">
        <v>76.4</v>
      </c>
      <c r="G72" s="16">
        <v>80.4</v>
      </c>
      <c r="H72" s="17">
        <f t="shared" si="8"/>
        <v>78</v>
      </c>
      <c r="I72" s="17">
        <f t="shared" si="7"/>
        <v>75</v>
      </c>
      <c r="J72" s="14">
        <v>2</v>
      </c>
      <c r="K72" s="18" t="s">
        <v>12</v>
      </c>
    </row>
    <row r="73" customHeight="1" spans="2:11">
      <c r="B73" s="14">
        <v>71</v>
      </c>
      <c r="C73" s="14" t="s">
        <v>27</v>
      </c>
      <c r="D73" s="15">
        <v>220507301035</v>
      </c>
      <c r="E73" s="16">
        <v>65</v>
      </c>
      <c r="F73" s="16">
        <v>72.4</v>
      </c>
      <c r="G73" s="16">
        <v>79.4</v>
      </c>
      <c r="H73" s="17">
        <f t="shared" si="8"/>
        <v>75.2</v>
      </c>
      <c r="I73" s="17">
        <f t="shared" si="7"/>
        <v>72.14</v>
      </c>
      <c r="J73" s="14">
        <v>3</v>
      </c>
      <c r="K73" s="18" t="s">
        <v>12</v>
      </c>
    </row>
    <row r="74" customHeight="1" spans="2:11">
      <c r="B74" s="14">
        <v>72</v>
      </c>
      <c r="C74" s="14" t="s">
        <v>27</v>
      </c>
      <c r="D74" s="15">
        <v>220507301029</v>
      </c>
      <c r="E74" s="16">
        <v>67</v>
      </c>
      <c r="F74" s="16">
        <v>74.6</v>
      </c>
      <c r="G74" s="16">
        <v>73</v>
      </c>
      <c r="H74" s="17">
        <f t="shared" si="8"/>
        <v>73.96</v>
      </c>
      <c r="I74" s="17">
        <f t="shared" si="7"/>
        <v>71.872</v>
      </c>
      <c r="J74" s="14">
        <v>4</v>
      </c>
      <c r="K74" s="18" t="s">
        <v>12</v>
      </c>
    </row>
    <row r="75" customHeight="1" spans="2:11">
      <c r="B75" s="14">
        <v>73</v>
      </c>
      <c r="C75" s="14" t="s">
        <v>27</v>
      </c>
      <c r="D75" s="15">
        <v>220507301028</v>
      </c>
      <c r="E75" s="16">
        <v>64</v>
      </c>
      <c r="F75" s="16">
        <v>75.8</v>
      </c>
      <c r="G75" s="16">
        <v>73.4</v>
      </c>
      <c r="H75" s="17">
        <f t="shared" si="8"/>
        <v>74.84</v>
      </c>
      <c r="I75" s="17">
        <f t="shared" si="7"/>
        <v>71.588</v>
      </c>
      <c r="J75" s="14">
        <v>5</v>
      </c>
      <c r="K75" s="18" t="s">
        <v>12</v>
      </c>
    </row>
    <row r="76" customHeight="1" spans="2:11">
      <c r="B76" s="14">
        <v>74</v>
      </c>
      <c r="C76" s="14" t="s">
        <v>27</v>
      </c>
      <c r="D76" s="15">
        <v>220507301034</v>
      </c>
      <c r="E76" s="16">
        <v>60</v>
      </c>
      <c r="F76" s="16">
        <v>74.6</v>
      </c>
      <c r="G76" s="16">
        <v>77.8</v>
      </c>
      <c r="H76" s="17">
        <f t="shared" si="8"/>
        <v>75.88</v>
      </c>
      <c r="I76" s="17">
        <f t="shared" si="7"/>
        <v>71.116</v>
      </c>
      <c r="J76" s="14">
        <v>6</v>
      </c>
      <c r="K76" s="18" t="s">
        <v>12</v>
      </c>
    </row>
    <row r="77" customHeight="1" spans="2:11">
      <c r="B77" s="14">
        <v>75</v>
      </c>
      <c r="C77" s="14" t="s">
        <v>27</v>
      </c>
      <c r="D77" s="15">
        <v>220507301026</v>
      </c>
      <c r="E77" s="16">
        <v>62</v>
      </c>
      <c r="F77" s="16">
        <v>72</v>
      </c>
      <c r="G77" s="16">
        <v>73</v>
      </c>
      <c r="H77" s="17">
        <f t="shared" si="8"/>
        <v>72.4</v>
      </c>
      <c r="I77" s="17">
        <f t="shared" si="7"/>
        <v>69.28</v>
      </c>
      <c r="J77" s="14">
        <v>7</v>
      </c>
      <c r="K77" s="18" t="s">
        <v>12</v>
      </c>
    </row>
    <row r="78" customHeight="1" spans="2:11">
      <c r="B78" s="14">
        <v>76</v>
      </c>
      <c r="C78" s="14" t="s">
        <v>27</v>
      </c>
      <c r="D78" s="15">
        <v>220507301025</v>
      </c>
      <c r="E78" s="16">
        <v>65</v>
      </c>
      <c r="F78" s="16">
        <v>70</v>
      </c>
      <c r="G78" s="16">
        <v>69.2</v>
      </c>
      <c r="H78" s="17">
        <f t="shared" si="8"/>
        <v>69.68</v>
      </c>
      <c r="I78" s="17">
        <f t="shared" si="7"/>
        <v>68.276</v>
      </c>
      <c r="J78" s="14">
        <v>8</v>
      </c>
      <c r="K78" s="18" t="s">
        <v>12</v>
      </c>
    </row>
    <row r="79" customHeight="1" spans="2:11">
      <c r="B79" s="14">
        <v>77</v>
      </c>
      <c r="C79" s="14" t="s">
        <v>27</v>
      </c>
      <c r="D79" s="15">
        <v>220507301010</v>
      </c>
      <c r="E79" s="16">
        <v>77</v>
      </c>
      <c r="F79" s="16">
        <v>67</v>
      </c>
      <c r="G79" s="16">
        <v>61</v>
      </c>
      <c r="H79" s="17">
        <f t="shared" si="8"/>
        <v>64.6</v>
      </c>
      <c r="I79" s="17">
        <f t="shared" si="7"/>
        <v>68.32</v>
      </c>
      <c r="J79" s="14">
        <v>9</v>
      </c>
      <c r="K79" s="18" t="s">
        <v>12</v>
      </c>
    </row>
    <row r="80" customHeight="1" spans="2:11">
      <c r="B80" s="14">
        <v>78</v>
      </c>
      <c r="C80" s="14" t="s">
        <v>27</v>
      </c>
      <c r="D80" s="15">
        <v>220507301020</v>
      </c>
      <c r="E80" s="16">
        <v>68</v>
      </c>
      <c r="F80" s="16">
        <v>68</v>
      </c>
      <c r="G80" s="16">
        <v>64.6</v>
      </c>
      <c r="H80" s="17">
        <f t="shared" si="8"/>
        <v>66.64</v>
      </c>
      <c r="I80" s="17">
        <f t="shared" si="7"/>
        <v>67.048</v>
      </c>
      <c r="J80" s="14">
        <v>10</v>
      </c>
      <c r="K80" s="14"/>
    </row>
    <row r="81" customHeight="1" spans="2:11">
      <c r="B81" s="14">
        <v>79</v>
      </c>
      <c r="C81" s="14" t="s">
        <v>27</v>
      </c>
      <c r="D81" s="15">
        <v>220507301023</v>
      </c>
      <c r="E81" s="16">
        <v>61</v>
      </c>
      <c r="F81" s="16">
        <v>66.8</v>
      </c>
      <c r="G81" s="16">
        <v>70.6</v>
      </c>
      <c r="H81" s="17">
        <f t="shared" si="8"/>
        <v>68.32</v>
      </c>
      <c r="I81" s="17">
        <f t="shared" si="7"/>
        <v>66.124</v>
      </c>
      <c r="J81" s="14">
        <v>11</v>
      </c>
      <c r="K81" s="14"/>
    </row>
    <row r="82" customHeight="1" spans="2:11">
      <c r="B82" s="14">
        <v>80</v>
      </c>
      <c r="C82" s="14" t="s">
        <v>27</v>
      </c>
      <c r="D82" s="15">
        <v>220507301006</v>
      </c>
      <c r="E82" s="16">
        <v>71</v>
      </c>
      <c r="F82" s="16">
        <v>62.2</v>
      </c>
      <c r="G82" s="16">
        <v>62.6</v>
      </c>
      <c r="H82" s="17">
        <f t="shared" si="8"/>
        <v>62.36</v>
      </c>
      <c r="I82" s="17">
        <f t="shared" si="7"/>
        <v>64.952</v>
      </c>
      <c r="J82" s="14">
        <v>12</v>
      </c>
      <c r="K82" s="14"/>
    </row>
    <row r="83" customHeight="1" spans="2:11">
      <c r="B83" s="14">
        <v>81</v>
      </c>
      <c r="C83" s="14" t="s">
        <v>27</v>
      </c>
      <c r="D83" s="15">
        <v>220507301017</v>
      </c>
      <c r="E83" s="16">
        <v>65</v>
      </c>
      <c r="F83" s="16">
        <v>66.4</v>
      </c>
      <c r="G83" s="16">
        <v>61.8</v>
      </c>
      <c r="H83" s="17">
        <f t="shared" si="8"/>
        <v>64.56</v>
      </c>
      <c r="I83" s="17">
        <f t="shared" si="7"/>
        <v>64.692</v>
      </c>
      <c r="J83" s="14">
        <v>13</v>
      </c>
      <c r="K83" s="14"/>
    </row>
    <row r="84" customHeight="1" spans="2:11">
      <c r="B84" s="14">
        <v>82</v>
      </c>
      <c r="C84" s="14" t="s">
        <v>27</v>
      </c>
      <c r="D84" s="15">
        <v>220507301032</v>
      </c>
      <c r="E84" s="16">
        <v>62</v>
      </c>
      <c r="F84" s="16">
        <v>63.2</v>
      </c>
      <c r="G84" s="16">
        <v>58.4</v>
      </c>
      <c r="H84" s="17">
        <f t="shared" si="8"/>
        <v>61.28</v>
      </c>
      <c r="I84" s="17">
        <f t="shared" si="7"/>
        <v>61.496</v>
      </c>
      <c r="J84" s="16" t="s">
        <v>19</v>
      </c>
      <c r="K84" s="16"/>
    </row>
    <row r="85" customHeight="1" spans="2:11">
      <c r="B85" s="14">
        <v>83</v>
      </c>
      <c r="C85" s="14" t="s">
        <v>27</v>
      </c>
      <c r="D85" s="15">
        <v>220507301041</v>
      </c>
      <c r="E85" s="16">
        <v>64</v>
      </c>
      <c r="F85" s="16">
        <v>63.6</v>
      </c>
      <c r="G85" s="16">
        <v>51.2</v>
      </c>
      <c r="H85" s="17">
        <f t="shared" si="8"/>
        <v>58.64</v>
      </c>
      <c r="I85" s="17">
        <f t="shared" si="7"/>
        <v>60.248</v>
      </c>
      <c r="J85" s="16" t="s">
        <v>19</v>
      </c>
      <c r="K85" s="16"/>
    </row>
    <row r="86" customHeight="1" spans="2:11">
      <c r="B86" s="14">
        <v>84</v>
      </c>
      <c r="C86" s="14" t="s">
        <v>28</v>
      </c>
      <c r="D86" s="15">
        <v>220507302003</v>
      </c>
      <c r="E86" s="16">
        <v>73</v>
      </c>
      <c r="F86" s="16">
        <v>88.4</v>
      </c>
      <c r="G86" s="16">
        <v>88.2</v>
      </c>
      <c r="H86" s="17">
        <f t="shared" ref="H86:H95" si="9">F86*0.6+0.4*G86</f>
        <v>88.32</v>
      </c>
      <c r="I86" s="17">
        <f t="shared" si="7"/>
        <v>83.724</v>
      </c>
      <c r="J86" s="14">
        <v>1</v>
      </c>
      <c r="K86" s="18" t="s">
        <v>12</v>
      </c>
    </row>
    <row r="87" customHeight="1" spans="2:11">
      <c r="B87" s="14">
        <v>85</v>
      </c>
      <c r="C87" s="14" t="s">
        <v>28</v>
      </c>
      <c r="D87" s="15">
        <v>220507302012</v>
      </c>
      <c r="E87" s="16">
        <v>73</v>
      </c>
      <c r="F87" s="16">
        <v>86.6</v>
      </c>
      <c r="G87" s="16">
        <v>83.6</v>
      </c>
      <c r="H87" s="17">
        <f t="shared" si="9"/>
        <v>85.4</v>
      </c>
      <c r="I87" s="17">
        <f t="shared" si="7"/>
        <v>81.68</v>
      </c>
      <c r="J87" s="14">
        <v>2</v>
      </c>
      <c r="K87" s="18" t="s">
        <v>12</v>
      </c>
    </row>
    <row r="88" customHeight="1" spans="2:11">
      <c r="B88" s="14">
        <v>86</v>
      </c>
      <c r="C88" s="14" t="s">
        <v>28</v>
      </c>
      <c r="D88" s="15">
        <v>220507302027</v>
      </c>
      <c r="E88" s="16">
        <v>63</v>
      </c>
      <c r="F88" s="16">
        <v>85</v>
      </c>
      <c r="G88" s="16">
        <v>83</v>
      </c>
      <c r="H88" s="17">
        <f t="shared" si="9"/>
        <v>84.2</v>
      </c>
      <c r="I88" s="17">
        <f t="shared" si="7"/>
        <v>77.84</v>
      </c>
      <c r="J88" s="14">
        <v>3</v>
      </c>
      <c r="K88" s="18" t="s">
        <v>12</v>
      </c>
    </row>
    <row r="89" customHeight="1" spans="2:11">
      <c r="B89" s="14">
        <v>87</v>
      </c>
      <c r="C89" s="14" t="s">
        <v>28</v>
      </c>
      <c r="D89" s="15">
        <v>220507302023</v>
      </c>
      <c r="E89" s="16">
        <v>60</v>
      </c>
      <c r="F89" s="16">
        <v>82.4</v>
      </c>
      <c r="G89" s="16">
        <v>81</v>
      </c>
      <c r="H89" s="17">
        <f t="shared" si="9"/>
        <v>81.84</v>
      </c>
      <c r="I89" s="17">
        <f t="shared" si="7"/>
        <v>75.288</v>
      </c>
      <c r="J89" s="14">
        <v>4</v>
      </c>
      <c r="K89" s="18" t="s">
        <v>12</v>
      </c>
    </row>
    <row r="90" customHeight="1" spans="2:11">
      <c r="B90" s="14">
        <v>88</v>
      </c>
      <c r="C90" s="14" t="s">
        <v>28</v>
      </c>
      <c r="D90" s="15">
        <v>220507302022</v>
      </c>
      <c r="E90" s="16">
        <v>67</v>
      </c>
      <c r="F90" s="16">
        <v>75</v>
      </c>
      <c r="G90" s="16">
        <v>78.6</v>
      </c>
      <c r="H90" s="17">
        <f t="shared" si="9"/>
        <v>76.44</v>
      </c>
      <c r="I90" s="17">
        <f t="shared" si="7"/>
        <v>73.608</v>
      </c>
      <c r="J90" s="14">
        <v>5</v>
      </c>
      <c r="K90" s="18" t="s">
        <v>12</v>
      </c>
    </row>
    <row r="91" customHeight="1" spans="2:11">
      <c r="B91" s="14">
        <v>89</v>
      </c>
      <c r="C91" s="14" t="s">
        <v>28</v>
      </c>
      <c r="D91" s="15">
        <v>220507302033</v>
      </c>
      <c r="E91" s="16">
        <v>61</v>
      </c>
      <c r="F91" s="16">
        <v>77.6</v>
      </c>
      <c r="G91" s="16">
        <v>80.2</v>
      </c>
      <c r="H91" s="17">
        <f t="shared" si="9"/>
        <v>78.64</v>
      </c>
      <c r="I91" s="17">
        <f t="shared" si="7"/>
        <v>73.348</v>
      </c>
      <c r="J91" s="14">
        <v>6</v>
      </c>
      <c r="K91" s="18" t="s">
        <v>12</v>
      </c>
    </row>
    <row r="92" customHeight="1" spans="2:11">
      <c r="B92" s="14">
        <v>90</v>
      </c>
      <c r="C92" s="14" t="s">
        <v>28</v>
      </c>
      <c r="D92" s="15">
        <v>220507302031</v>
      </c>
      <c r="E92" s="16">
        <v>65</v>
      </c>
      <c r="F92" s="16">
        <v>75.4</v>
      </c>
      <c r="G92" s="16">
        <v>75.8</v>
      </c>
      <c r="H92" s="17">
        <f t="shared" si="9"/>
        <v>75.56</v>
      </c>
      <c r="I92" s="17">
        <f t="shared" si="7"/>
        <v>72.392</v>
      </c>
      <c r="J92" s="14">
        <v>7</v>
      </c>
      <c r="K92" s="18" t="s">
        <v>12</v>
      </c>
    </row>
    <row r="93" customHeight="1" spans="2:11">
      <c r="B93" s="14">
        <v>91</v>
      </c>
      <c r="C93" s="14" t="s">
        <v>28</v>
      </c>
      <c r="D93" s="15">
        <v>220507302004</v>
      </c>
      <c r="E93" s="16">
        <v>61</v>
      </c>
      <c r="F93" s="16">
        <v>74.8</v>
      </c>
      <c r="G93" s="16">
        <v>77.2</v>
      </c>
      <c r="H93" s="17">
        <f t="shared" si="9"/>
        <v>75.76</v>
      </c>
      <c r="I93" s="17">
        <f t="shared" si="7"/>
        <v>71.332</v>
      </c>
      <c r="J93" s="14">
        <v>8</v>
      </c>
      <c r="K93" s="18" t="s">
        <v>12</v>
      </c>
    </row>
    <row r="94" customHeight="1" spans="2:11">
      <c r="B94" s="14">
        <v>92</v>
      </c>
      <c r="C94" s="14" t="s">
        <v>28</v>
      </c>
      <c r="D94" s="15">
        <v>220507302032</v>
      </c>
      <c r="E94" s="16">
        <v>63</v>
      </c>
      <c r="F94" s="16">
        <v>68.8</v>
      </c>
      <c r="G94" s="16">
        <v>75</v>
      </c>
      <c r="H94" s="17">
        <f t="shared" si="9"/>
        <v>71.28</v>
      </c>
      <c r="I94" s="17">
        <f t="shared" si="7"/>
        <v>68.796</v>
      </c>
      <c r="J94" s="14">
        <v>9</v>
      </c>
      <c r="K94" s="18" t="s">
        <v>12</v>
      </c>
    </row>
    <row r="95" customHeight="1" spans="2:11">
      <c r="B95" s="14">
        <v>93</v>
      </c>
      <c r="C95" s="14" t="s">
        <v>28</v>
      </c>
      <c r="D95" s="15">
        <v>220507302030</v>
      </c>
      <c r="E95" s="16">
        <v>66</v>
      </c>
      <c r="F95" s="16">
        <v>58.6</v>
      </c>
      <c r="G95" s="16">
        <v>54</v>
      </c>
      <c r="H95" s="17">
        <f t="shared" si="9"/>
        <v>56.76</v>
      </c>
      <c r="I95" s="17">
        <f t="shared" si="7"/>
        <v>59.532</v>
      </c>
      <c r="J95" s="14" t="s">
        <v>19</v>
      </c>
      <c r="K95" s="14"/>
    </row>
    <row r="96" customHeight="1" spans="2:11">
      <c r="B96" s="14">
        <v>94</v>
      </c>
      <c r="C96" s="14" t="s">
        <v>29</v>
      </c>
      <c r="D96" s="15">
        <v>220507401098</v>
      </c>
      <c r="E96" s="16">
        <v>69.7</v>
      </c>
      <c r="F96" s="16" t="s">
        <v>19</v>
      </c>
      <c r="G96" s="16" t="s">
        <v>19</v>
      </c>
      <c r="H96" s="17">
        <v>87</v>
      </c>
      <c r="I96" s="17">
        <f t="shared" si="7"/>
        <v>81.81</v>
      </c>
      <c r="J96" s="14">
        <v>1</v>
      </c>
      <c r="K96" s="18" t="s">
        <v>12</v>
      </c>
    </row>
    <row r="97" customHeight="1" spans="2:11">
      <c r="B97" s="14">
        <v>95</v>
      </c>
      <c r="C97" s="14" t="s">
        <v>29</v>
      </c>
      <c r="D97" s="15">
        <v>220507401015</v>
      </c>
      <c r="E97" s="16">
        <v>73.3</v>
      </c>
      <c r="F97" s="16" t="s">
        <v>19</v>
      </c>
      <c r="G97" s="16" t="s">
        <v>19</v>
      </c>
      <c r="H97" s="17">
        <v>80.2</v>
      </c>
      <c r="I97" s="17">
        <f t="shared" si="7"/>
        <v>78.13</v>
      </c>
      <c r="J97" s="14">
        <v>2</v>
      </c>
      <c r="K97" s="18" t="s">
        <v>12</v>
      </c>
    </row>
    <row r="98" customHeight="1" spans="2:11">
      <c r="B98" s="14">
        <v>96</v>
      </c>
      <c r="C98" s="14" t="s">
        <v>29</v>
      </c>
      <c r="D98" s="15">
        <v>220507401009</v>
      </c>
      <c r="E98" s="16">
        <v>70.9</v>
      </c>
      <c r="F98" s="16" t="s">
        <v>19</v>
      </c>
      <c r="G98" s="16" t="s">
        <v>19</v>
      </c>
      <c r="H98" s="17">
        <v>79.8</v>
      </c>
      <c r="I98" s="17">
        <f t="shared" si="7"/>
        <v>77.13</v>
      </c>
      <c r="J98" s="14">
        <v>3</v>
      </c>
      <c r="K98" s="18" t="s">
        <v>12</v>
      </c>
    </row>
    <row r="99" customHeight="1" spans="2:11">
      <c r="B99" s="14">
        <v>97</v>
      </c>
      <c r="C99" s="14" t="s">
        <v>29</v>
      </c>
      <c r="D99" s="15">
        <v>220507401034</v>
      </c>
      <c r="E99" s="16">
        <v>67.7</v>
      </c>
      <c r="F99" s="16" t="s">
        <v>19</v>
      </c>
      <c r="G99" s="16" t="s">
        <v>19</v>
      </c>
      <c r="H99" s="17">
        <v>79.4</v>
      </c>
      <c r="I99" s="17">
        <f t="shared" ref="I99:I121" si="10">0.3*E99+0.7*H99</f>
        <v>75.89</v>
      </c>
      <c r="J99" s="14">
        <v>4</v>
      </c>
      <c r="K99" s="18" t="s">
        <v>12</v>
      </c>
    </row>
    <row r="100" customHeight="1" spans="2:11">
      <c r="B100" s="14">
        <v>98</v>
      </c>
      <c r="C100" s="14" t="s">
        <v>29</v>
      </c>
      <c r="D100" s="15">
        <v>220507401021</v>
      </c>
      <c r="E100" s="16">
        <v>66.9</v>
      </c>
      <c r="F100" s="16" t="s">
        <v>19</v>
      </c>
      <c r="G100" s="16" t="s">
        <v>19</v>
      </c>
      <c r="H100" s="17">
        <v>79.6</v>
      </c>
      <c r="I100" s="17">
        <f t="shared" si="10"/>
        <v>75.79</v>
      </c>
      <c r="J100" s="14">
        <v>5</v>
      </c>
      <c r="K100" s="18" t="s">
        <v>12</v>
      </c>
    </row>
    <row r="101" customHeight="1" spans="2:11">
      <c r="B101" s="14">
        <v>99</v>
      </c>
      <c r="C101" s="14" t="s">
        <v>29</v>
      </c>
      <c r="D101" s="15">
        <v>220507401092</v>
      </c>
      <c r="E101" s="16">
        <v>68.4</v>
      </c>
      <c r="F101" s="16" t="s">
        <v>19</v>
      </c>
      <c r="G101" s="16" t="s">
        <v>19</v>
      </c>
      <c r="H101" s="17">
        <v>77.2</v>
      </c>
      <c r="I101" s="17">
        <f t="shared" si="10"/>
        <v>74.56</v>
      </c>
      <c r="J101" s="14">
        <v>6</v>
      </c>
      <c r="K101" s="18" t="s">
        <v>12</v>
      </c>
    </row>
    <row r="102" customHeight="1" spans="2:11">
      <c r="B102" s="14">
        <v>100</v>
      </c>
      <c r="C102" s="14" t="s">
        <v>29</v>
      </c>
      <c r="D102" s="15">
        <v>220507401068</v>
      </c>
      <c r="E102" s="16">
        <v>71.2</v>
      </c>
      <c r="F102" s="16" t="s">
        <v>19</v>
      </c>
      <c r="G102" s="16" t="s">
        <v>19</v>
      </c>
      <c r="H102" s="17">
        <v>75.2</v>
      </c>
      <c r="I102" s="17">
        <f t="shared" si="10"/>
        <v>74</v>
      </c>
      <c r="J102" s="14">
        <v>7</v>
      </c>
      <c r="K102" s="18" t="s">
        <v>12</v>
      </c>
    </row>
    <row r="103" customHeight="1" spans="2:11">
      <c r="B103" s="14">
        <v>101</v>
      </c>
      <c r="C103" s="14" t="s">
        <v>29</v>
      </c>
      <c r="D103" s="15">
        <v>220507401049</v>
      </c>
      <c r="E103" s="16">
        <v>67.4</v>
      </c>
      <c r="F103" s="16" t="s">
        <v>19</v>
      </c>
      <c r="G103" s="16" t="s">
        <v>19</v>
      </c>
      <c r="H103" s="17">
        <v>75.6</v>
      </c>
      <c r="I103" s="17">
        <f t="shared" si="10"/>
        <v>73.14</v>
      </c>
      <c r="J103" s="14">
        <v>8</v>
      </c>
      <c r="K103" s="14"/>
    </row>
    <row r="104" customHeight="1" spans="2:11">
      <c r="B104" s="14">
        <v>102</v>
      </c>
      <c r="C104" s="14" t="s">
        <v>29</v>
      </c>
      <c r="D104" s="15">
        <v>220507401026</v>
      </c>
      <c r="E104" s="16">
        <v>68.9</v>
      </c>
      <c r="F104" s="16" t="s">
        <v>19</v>
      </c>
      <c r="G104" s="16" t="s">
        <v>19</v>
      </c>
      <c r="H104" s="17">
        <v>74.4</v>
      </c>
      <c r="I104" s="17">
        <f t="shared" si="10"/>
        <v>72.75</v>
      </c>
      <c r="J104" s="14">
        <v>9</v>
      </c>
      <c r="K104" s="14"/>
    </row>
    <row r="105" customHeight="1" spans="2:11">
      <c r="B105" s="14">
        <v>103</v>
      </c>
      <c r="C105" s="14" t="s">
        <v>29</v>
      </c>
      <c r="D105" s="15">
        <v>220507401094</v>
      </c>
      <c r="E105" s="16">
        <v>67.5</v>
      </c>
      <c r="F105" s="16" t="s">
        <v>19</v>
      </c>
      <c r="G105" s="16" t="s">
        <v>19</v>
      </c>
      <c r="H105" s="17">
        <v>74.4</v>
      </c>
      <c r="I105" s="17">
        <f t="shared" si="10"/>
        <v>72.33</v>
      </c>
      <c r="J105" s="14">
        <v>10</v>
      </c>
      <c r="K105" s="14"/>
    </row>
    <row r="106" customHeight="1" spans="2:11">
      <c r="B106" s="14">
        <v>104</v>
      </c>
      <c r="C106" s="14" t="s">
        <v>29</v>
      </c>
      <c r="D106" s="15">
        <v>220507401020</v>
      </c>
      <c r="E106" s="16">
        <v>66.7</v>
      </c>
      <c r="F106" s="16" t="s">
        <v>19</v>
      </c>
      <c r="G106" s="16" t="s">
        <v>19</v>
      </c>
      <c r="H106" s="17">
        <v>73.8</v>
      </c>
      <c r="I106" s="17">
        <f t="shared" si="10"/>
        <v>71.67</v>
      </c>
      <c r="J106" s="14">
        <v>11</v>
      </c>
      <c r="K106" s="14"/>
    </row>
    <row r="107" customHeight="1" spans="2:11">
      <c r="B107" s="14">
        <v>105</v>
      </c>
      <c r="C107" s="14" t="s">
        <v>29</v>
      </c>
      <c r="D107" s="15">
        <v>220507401064</v>
      </c>
      <c r="E107" s="16">
        <v>67.8</v>
      </c>
      <c r="F107" s="16" t="s">
        <v>19</v>
      </c>
      <c r="G107" s="16" t="s">
        <v>19</v>
      </c>
      <c r="H107" s="17">
        <v>73</v>
      </c>
      <c r="I107" s="17">
        <f t="shared" si="10"/>
        <v>71.44</v>
      </c>
      <c r="J107" s="14">
        <v>12</v>
      </c>
      <c r="K107" s="14"/>
    </row>
    <row r="108" customHeight="1" spans="2:11">
      <c r="B108" s="14">
        <v>106</v>
      </c>
      <c r="C108" s="14" t="s">
        <v>29</v>
      </c>
      <c r="D108" s="15">
        <v>220507401065</v>
      </c>
      <c r="E108" s="16">
        <v>74.5</v>
      </c>
      <c r="F108" s="16" t="s">
        <v>19</v>
      </c>
      <c r="G108" s="16" t="s">
        <v>19</v>
      </c>
      <c r="H108" s="17">
        <v>69.4</v>
      </c>
      <c r="I108" s="17">
        <f t="shared" si="10"/>
        <v>70.93</v>
      </c>
      <c r="J108" s="14">
        <v>13</v>
      </c>
      <c r="K108" s="14"/>
    </row>
    <row r="109" customHeight="1" spans="2:11">
      <c r="B109" s="14">
        <v>107</v>
      </c>
      <c r="C109" s="14" t="s">
        <v>29</v>
      </c>
      <c r="D109" s="15">
        <v>220507401023</v>
      </c>
      <c r="E109" s="16">
        <v>67.4</v>
      </c>
      <c r="F109" s="16" t="s">
        <v>19</v>
      </c>
      <c r="G109" s="16" t="s">
        <v>19</v>
      </c>
      <c r="H109" s="17">
        <v>71.4</v>
      </c>
      <c r="I109" s="17">
        <f t="shared" si="10"/>
        <v>70.2</v>
      </c>
      <c r="J109" s="14">
        <v>14</v>
      </c>
      <c r="K109" s="14"/>
    </row>
    <row r="110" customHeight="1" spans="2:11">
      <c r="B110" s="14">
        <v>108</v>
      </c>
      <c r="C110" s="14" t="s">
        <v>29</v>
      </c>
      <c r="D110" s="15">
        <v>220507401008</v>
      </c>
      <c r="E110" s="16">
        <v>69.4</v>
      </c>
      <c r="F110" s="16" t="s">
        <v>19</v>
      </c>
      <c r="G110" s="16" t="s">
        <v>19</v>
      </c>
      <c r="H110" s="17">
        <v>70</v>
      </c>
      <c r="I110" s="17">
        <f t="shared" si="10"/>
        <v>69.82</v>
      </c>
      <c r="J110" s="14">
        <v>15</v>
      </c>
      <c r="K110" s="14"/>
    </row>
    <row r="111" customHeight="1" spans="2:11">
      <c r="B111" s="14">
        <v>109</v>
      </c>
      <c r="C111" s="14" t="s">
        <v>29</v>
      </c>
      <c r="D111" s="15">
        <v>220507401042</v>
      </c>
      <c r="E111" s="16">
        <v>70.3</v>
      </c>
      <c r="F111" s="16" t="s">
        <v>19</v>
      </c>
      <c r="G111" s="16" t="s">
        <v>19</v>
      </c>
      <c r="H111" s="17">
        <v>69</v>
      </c>
      <c r="I111" s="17">
        <f t="shared" si="10"/>
        <v>69.39</v>
      </c>
      <c r="J111" s="14">
        <v>16</v>
      </c>
      <c r="K111" s="14"/>
    </row>
    <row r="112" customHeight="1" spans="2:11">
      <c r="B112" s="14">
        <v>110</v>
      </c>
      <c r="C112" s="14" t="s">
        <v>29</v>
      </c>
      <c r="D112" s="15">
        <v>220507401018</v>
      </c>
      <c r="E112" s="16">
        <v>68.7</v>
      </c>
      <c r="F112" s="16" t="s">
        <v>19</v>
      </c>
      <c r="G112" s="16" t="s">
        <v>19</v>
      </c>
      <c r="H112" s="17">
        <v>68</v>
      </c>
      <c r="I112" s="17">
        <f t="shared" si="10"/>
        <v>68.21</v>
      </c>
      <c r="J112" s="14">
        <v>17</v>
      </c>
      <c r="K112" s="14"/>
    </row>
    <row r="113" customHeight="1" spans="2:11">
      <c r="B113" s="14">
        <v>111</v>
      </c>
      <c r="C113" s="14" t="s">
        <v>29</v>
      </c>
      <c r="D113" s="15">
        <v>220507401058</v>
      </c>
      <c r="E113" s="16">
        <v>68</v>
      </c>
      <c r="F113" s="16" t="s">
        <v>19</v>
      </c>
      <c r="G113" s="16" t="s">
        <v>19</v>
      </c>
      <c r="H113" s="17">
        <v>68.2</v>
      </c>
      <c r="I113" s="17">
        <f t="shared" si="10"/>
        <v>68.14</v>
      </c>
      <c r="J113" s="14">
        <v>18</v>
      </c>
      <c r="K113" s="14"/>
    </row>
    <row r="114" customHeight="1" spans="2:11">
      <c r="B114" s="14">
        <v>112</v>
      </c>
      <c r="C114" s="14" t="s">
        <v>29</v>
      </c>
      <c r="D114" s="15">
        <v>220507401103</v>
      </c>
      <c r="E114" s="16">
        <v>67.1</v>
      </c>
      <c r="F114" s="16" t="s">
        <v>19</v>
      </c>
      <c r="G114" s="16" t="s">
        <v>19</v>
      </c>
      <c r="H114" s="17">
        <v>66.6</v>
      </c>
      <c r="I114" s="17">
        <f t="shared" si="10"/>
        <v>66.75</v>
      </c>
      <c r="J114" s="14">
        <v>19</v>
      </c>
      <c r="K114" s="14"/>
    </row>
    <row r="115" customHeight="1" spans="2:11">
      <c r="B115" s="14">
        <v>113</v>
      </c>
      <c r="C115" s="14" t="s">
        <v>30</v>
      </c>
      <c r="D115" s="15">
        <v>220507501001</v>
      </c>
      <c r="E115" s="16">
        <v>79.8</v>
      </c>
      <c r="F115" s="16" t="s">
        <v>19</v>
      </c>
      <c r="G115" s="16" t="s">
        <v>19</v>
      </c>
      <c r="H115" s="17">
        <v>88</v>
      </c>
      <c r="I115" s="17">
        <f t="shared" si="10"/>
        <v>85.54</v>
      </c>
      <c r="J115" s="14">
        <v>1</v>
      </c>
      <c r="K115" s="18" t="s">
        <v>12</v>
      </c>
    </row>
    <row r="116" customHeight="1" spans="2:11">
      <c r="B116" s="14">
        <v>114</v>
      </c>
      <c r="C116" s="14" t="s">
        <v>30</v>
      </c>
      <c r="D116" s="15">
        <v>220507501057</v>
      </c>
      <c r="E116" s="16">
        <v>83.3</v>
      </c>
      <c r="F116" s="16" t="s">
        <v>19</v>
      </c>
      <c r="G116" s="16" t="s">
        <v>19</v>
      </c>
      <c r="H116" s="17">
        <v>86</v>
      </c>
      <c r="I116" s="17">
        <f t="shared" si="10"/>
        <v>85.19</v>
      </c>
      <c r="J116" s="14">
        <v>2</v>
      </c>
      <c r="K116" s="18" t="s">
        <v>12</v>
      </c>
    </row>
    <row r="117" customHeight="1" spans="2:11">
      <c r="B117" s="14">
        <v>115</v>
      </c>
      <c r="C117" s="14" t="s">
        <v>30</v>
      </c>
      <c r="D117" s="15">
        <v>220507501108</v>
      </c>
      <c r="E117" s="16">
        <v>82.1</v>
      </c>
      <c r="F117" s="16" t="s">
        <v>19</v>
      </c>
      <c r="G117" s="16" t="s">
        <v>19</v>
      </c>
      <c r="H117" s="17">
        <v>85.4</v>
      </c>
      <c r="I117" s="17">
        <f t="shared" si="10"/>
        <v>84.41</v>
      </c>
      <c r="J117" s="14">
        <v>3</v>
      </c>
      <c r="K117" s="18" t="s">
        <v>12</v>
      </c>
    </row>
    <row r="118" customHeight="1" spans="2:11">
      <c r="B118" s="14">
        <v>116</v>
      </c>
      <c r="C118" s="14" t="s">
        <v>30</v>
      </c>
      <c r="D118" s="15">
        <v>220507501011</v>
      </c>
      <c r="E118" s="16">
        <v>83.8</v>
      </c>
      <c r="F118" s="16" t="s">
        <v>19</v>
      </c>
      <c r="G118" s="16" t="s">
        <v>19</v>
      </c>
      <c r="H118" s="17">
        <v>84.4</v>
      </c>
      <c r="I118" s="17">
        <f t="shared" si="10"/>
        <v>84.22</v>
      </c>
      <c r="J118" s="14">
        <v>4</v>
      </c>
      <c r="K118" s="14"/>
    </row>
    <row r="119" customHeight="1" spans="2:11">
      <c r="B119" s="14">
        <v>117</v>
      </c>
      <c r="C119" s="14" t="s">
        <v>30</v>
      </c>
      <c r="D119" s="15">
        <v>220507501099</v>
      </c>
      <c r="E119" s="16">
        <v>82.1</v>
      </c>
      <c r="F119" s="16" t="s">
        <v>19</v>
      </c>
      <c r="G119" s="16" t="s">
        <v>19</v>
      </c>
      <c r="H119" s="17">
        <v>84.8</v>
      </c>
      <c r="I119" s="17">
        <f t="shared" si="10"/>
        <v>83.99</v>
      </c>
      <c r="J119" s="14">
        <v>5</v>
      </c>
      <c r="K119" s="14"/>
    </row>
    <row r="120" customHeight="1" spans="2:11">
      <c r="B120" s="14">
        <v>118</v>
      </c>
      <c r="C120" s="14" t="s">
        <v>30</v>
      </c>
      <c r="D120" s="15">
        <v>220507501035</v>
      </c>
      <c r="E120" s="16">
        <v>82.7</v>
      </c>
      <c r="F120" s="16" t="s">
        <v>19</v>
      </c>
      <c r="G120" s="16" t="s">
        <v>19</v>
      </c>
      <c r="H120" s="17">
        <v>76.6</v>
      </c>
      <c r="I120" s="17">
        <f t="shared" si="10"/>
        <v>78.43</v>
      </c>
      <c r="J120" s="14">
        <v>6</v>
      </c>
      <c r="K120" s="14"/>
    </row>
    <row r="121" customHeight="1" spans="2:11">
      <c r="B121" s="14">
        <v>119</v>
      </c>
      <c r="C121" s="14" t="s">
        <v>30</v>
      </c>
      <c r="D121" s="15">
        <v>220507501052</v>
      </c>
      <c r="E121" s="16">
        <v>80.9</v>
      </c>
      <c r="F121" s="16" t="s">
        <v>19</v>
      </c>
      <c r="G121" s="16" t="s">
        <v>19</v>
      </c>
      <c r="H121" s="17">
        <v>75.8</v>
      </c>
      <c r="I121" s="17">
        <f t="shared" si="10"/>
        <v>77.33</v>
      </c>
      <c r="J121" s="14">
        <v>7</v>
      </c>
      <c r="K121" s="14"/>
    </row>
  </sheetData>
  <sortState ref="B94:Q108">
    <sortCondition ref="I94:I108" descending="1"/>
  </sortState>
  <mergeCells count="1">
    <mergeCell ref="B1:K1"/>
  </mergeCells>
  <pageMargins left="0.31496062992126" right="0.31496062992126" top="0.748031496062992" bottom="0.748031496062992" header="0.31496062992126" footer="0.31496062992126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2020-07-20T09:00:00Z</dcterms:created>
  <cp:lastPrinted>2022-07-17T06:42:00Z</cp:lastPrinted>
  <dcterms:modified xsi:type="dcterms:W3CDTF">2022-07-26T09:24:36Z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24D2B9EFB5C94A19BDEEB2E4AD79E0FC</vt:lpwstr>
  </property>
</Properties>
</file>