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拟聘用人员" sheetId="1" r:id="rId1"/>
  </sheets>
  <definedNames>
    <definedName name="_xlnm._FilterDatabase" localSheetId="0" hidden="1">拟聘用人员!$A$2:$Q$18</definedName>
    <definedName name="_xlnm.Print_Titles" localSheetId="0">拟聘用人员!$1:$2</definedName>
  </definedNames>
  <calcPr calcId="144525"/>
</workbook>
</file>

<file path=xl/sharedStrings.xml><?xml version="1.0" encoding="utf-8"?>
<sst xmlns="http://schemas.openxmlformats.org/spreadsheetml/2006/main" count="193" uniqueCount="115">
  <si>
    <t>江苏省海安高级中学面向2022年毕业生公开招聘教师拟聘用人员名单</t>
  </si>
  <si>
    <t>序号</t>
  </si>
  <si>
    <t>招聘单位</t>
  </si>
  <si>
    <t>岗位代码</t>
  </si>
  <si>
    <t>学段学科</t>
  </si>
  <si>
    <t>岗位名称</t>
  </si>
  <si>
    <t>准考证号</t>
  </si>
  <si>
    <t>姓名</t>
  </si>
  <si>
    <t>性别</t>
  </si>
  <si>
    <t>学历</t>
  </si>
  <si>
    <t>专业</t>
  </si>
  <si>
    <t>毕业院校</t>
  </si>
  <si>
    <t>初试成绩</t>
  </si>
  <si>
    <t>复试成绩</t>
  </si>
  <si>
    <t>总成绩</t>
  </si>
  <si>
    <t>排名</t>
  </si>
  <si>
    <t>备注</t>
  </si>
  <si>
    <t>1</t>
  </si>
  <si>
    <t>江苏省海安高级中学</t>
  </si>
  <si>
    <t>02</t>
  </si>
  <si>
    <t>高中数学</t>
  </si>
  <si>
    <t>中小学二级教师</t>
  </si>
  <si>
    <t>2202006</t>
  </si>
  <si>
    <t>叶妍</t>
  </si>
  <si>
    <t>女</t>
  </si>
  <si>
    <t>研究生</t>
  </si>
  <si>
    <t>学科教学（数学）</t>
  </si>
  <si>
    <t>江苏师范大学</t>
  </si>
  <si>
    <t>2</t>
  </si>
  <si>
    <t>03</t>
  </si>
  <si>
    <t>高中英语</t>
  </si>
  <si>
    <t>2203014</t>
  </si>
  <si>
    <t>裴芬</t>
  </si>
  <si>
    <t>英语口译</t>
  </si>
  <si>
    <t>南京师范大学</t>
  </si>
  <si>
    <t>3</t>
  </si>
  <si>
    <t>05</t>
  </si>
  <si>
    <t>高中生物</t>
  </si>
  <si>
    <t>2205024</t>
  </si>
  <si>
    <t>纪久英</t>
  </si>
  <si>
    <t>学科教学（生物）</t>
  </si>
  <si>
    <t>哈尔滨师范大学</t>
  </si>
  <si>
    <t>4</t>
  </si>
  <si>
    <t>06</t>
  </si>
  <si>
    <t>高中政治</t>
  </si>
  <si>
    <t>2206030</t>
  </si>
  <si>
    <t>曹东</t>
  </si>
  <si>
    <t>男</t>
  </si>
  <si>
    <t>学科教学（思政）</t>
  </si>
  <si>
    <t>扬州大学</t>
  </si>
  <si>
    <t>5</t>
  </si>
  <si>
    <t>07</t>
  </si>
  <si>
    <t>高中历史</t>
  </si>
  <si>
    <t>2207042</t>
  </si>
  <si>
    <t>陈畅</t>
  </si>
  <si>
    <t>世界史</t>
  </si>
  <si>
    <t>云南大学</t>
  </si>
  <si>
    <t>6</t>
  </si>
  <si>
    <t>08</t>
  </si>
  <si>
    <t>高中地理</t>
  </si>
  <si>
    <t>2208047</t>
  </si>
  <si>
    <t>赵启璇</t>
  </si>
  <si>
    <t>学科教学（地理）</t>
  </si>
  <si>
    <t>7</t>
  </si>
  <si>
    <t>10</t>
  </si>
  <si>
    <t>高中心理</t>
  </si>
  <si>
    <t>2210064</t>
  </si>
  <si>
    <t>姜恩惠</t>
  </si>
  <si>
    <t>心理学</t>
  </si>
  <si>
    <t>中国地质大学（武汉）</t>
  </si>
  <si>
    <t>8</t>
  </si>
  <si>
    <t>高中语文</t>
  </si>
  <si>
    <t>2211074</t>
  </si>
  <si>
    <t>丁蓉</t>
  </si>
  <si>
    <t>本科</t>
  </si>
  <si>
    <t>汉语言文学</t>
  </si>
  <si>
    <t>第1名放弃体检资格</t>
  </si>
  <si>
    <t>9</t>
  </si>
  <si>
    <t>12</t>
  </si>
  <si>
    <t>2212086</t>
  </si>
  <si>
    <t>章文婧</t>
  </si>
  <si>
    <t>数学与应用数学（师范）</t>
  </si>
  <si>
    <t>盐城师范学院</t>
  </si>
  <si>
    <t>13</t>
  </si>
  <si>
    <t>2213102</t>
  </si>
  <si>
    <t>史佳民</t>
  </si>
  <si>
    <t>英语（师范）</t>
  </si>
  <si>
    <t>11</t>
  </si>
  <si>
    <t>14</t>
  </si>
  <si>
    <t>2214111</t>
  </si>
  <si>
    <t>周宇</t>
  </si>
  <si>
    <t>生物科学（师范）</t>
  </si>
  <si>
    <t>2214106</t>
  </si>
  <si>
    <t>冯筱玥</t>
  </si>
  <si>
    <t>15</t>
  </si>
  <si>
    <t>2215122</t>
  </si>
  <si>
    <t>周玲</t>
  </si>
  <si>
    <t>地理信息科学</t>
  </si>
  <si>
    <t>苏州科技大学</t>
  </si>
  <si>
    <t>2215136</t>
  </si>
  <si>
    <t>欣鑫</t>
  </si>
  <si>
    <t>地理科学（师范）</t>
  </si>
  <si>
    <t>淮阴师范学院</t>
  </si>
  <si>
    <t>16</t>
  </si>
  <si>
    <t>高中体育</t>
  </si>
  <si>
    <t>2216142</t>
  </si>
  <si>
    <t>陈林江</t>
  </si>
  <si>
    <t>体育教育</t>
  </si>
  <si>
    <t>苏州大学</t>
  </si>
  <si>
    <t>17</t>
  </si>
  <si>
    <t>高中信息</t>
  </si>
  <si>
    <t>2217164</t>
  </si>
  <si>
    <t>王永恒</t>
  </si>
  <si>
    <t>计算机技术</t>
  </si>
  <si>
    <t>南京工业大学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</si>
</sst>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等线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4"/>
      <color indexed="8"/>
      <name val="方正小标宋简体"/>
      <charset val="134"/>
    </font>
    <font>
      <b/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pane ySplit="2" topLeftCell="A3" activePane="bottomLeft" state="frozen"/>
      <selection/>
      <selection pane="bottomLeft" activeCell="Q4" sqref="Q4"/>
    </sheetView>
  </sheetViews>
  <sheetFormatPr defaultColWidth="9" defaultRowHeight="13.5"/>
  <cols>
    <col min="1" max="1" width="3.5" style="3" customWidth="1"/>
    <col min="2" max="2" width="12.875" style="3" customWidth="1"/>
    <col min="3" max="3" width="4.625" style="3" customWidth="1"/>
    <col min="4" max="5" width="9.5" style="4" customWidth="1"/>
    <col min="6" max="6" width="8.75" style="3" customWidth="1"/>
    <col min="7" max="7" width="7.375" style="4" customWidth="1"/>
    <col min="8" max="8" width="3.5" style="4" customWidth="1"/>
    <col min="9" max="9" width="9.875" style="4" customWidth="1"/>
    <col min="10" max="10" width="17.5" style="4" customWidth="1"/>
    <col min="11" max="11" width="18.875" style="5" customWidth="1"/>
    <col min="12" max="13" width="8.625" style="4" customWidth="1"/>
    <col min="14" max="14" width="7.875" style="4" customWidth="1"/>
    <col min="15" max="15" width="4.125" style="6" customWidth="1"/>
    <col min="16" max="16" width="9.75" style="4" customWidth="1"/>
    <col min="17" max="17" width="7.375" customWidth="1"/>
  </cols>
  <sheetData>
    <row r="1" ht="54.7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5.25" customHeight="1" spans="1:1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6" t="s">
        <v>11</v>
      </c>
      <c r="L2" s="9" t="s">
        <v>12</v>
      </c>
      <c r="M2" s="9" t="s">
        <v>13</v>
      </c>
      <c r="N2" s="9" t="s">
        <v>14</v>
      </c>
      <c r="O2" s="17" t="s">
        <v>15</v>
      </c>
      <c r="P2" s="9" t="s">
        <v>16</v>
      </c>
    </row>
    <row r="3" s="2" customFormat="1" ht="30" customHeight="1" spans="1:16">
      <c r="A3" s="10" t="s">
        <v>17</v>
      </c>
      <c r="B3" s="11" t="s">
        <v>18</v>
      </c>
      <c r="C3" s="10" t="s">
        <v>19</v>
      </c>
      <c r="D3" s="12" t="s">
        <v>20</v>
      </c>
      <c r="E3" s="13" t="s">
        <v>21</v>
      </c>
      <c r="F3" s="14" t="s">
        <v>22</v>
      </c>
      <c r="G3" s="12" t="s">
        <v>23</v>
      </c>
      <c r="H3" s="12" t="s">
        <v>24</v>
      </c>
      <c r="I3" s="15" t="s">
        <v>25</v>
      </c>
      <c r="J3" s="18" t="s">
        <v>26</v>
      </c>
      <c r="K3" s="19" t="s">
        <v>27</v>
      </c>
      <c r="L3" s="12">
        <v>85.35</v>
      </c>
      <c r="M3" s="20">
        <v>85.4</v>
      </c>
      <c r="N3" s="20">
        <f t="shared" ref="N3:N18" si="0">L3*0.3+M3*0.7</f>
        <v>85.385</v>
      </c>
      <c r="O3" s="21">
        <v>1</v>
      </c>
      <c r="P3" s="12"/>
    </row>
    <row r="4" s="2" customFormat="1" ht="30" customHeight="1" spans="1:16">
      <c r="A4" s="10" t="s">
        <v>28</v>
      </c>
      <c r="B4" s="11" t="s">
        <v>18</v>
      </c>
      <c r="C4" s="10" t="s">
        <v>29</v>
      </c>
      <c r="D4" s="12" t="s">
        <v>30</v>
      </c>
      <c r="E4" s="13" t="s">
        <v>21</v>
      </c>
      <c r="F4" s="14" t="s">
        <v>31</v>
      </c>
      <c r="G4" s="12" t="s">
        <v>32</v>
      </c>
      <c r="H4" s="12" t="s">
        <v>24</v>
      </c>
      <c r="I4" s="15" t="s">
        <v>25</v>
      </c>
      <c r="J4" s="18" t="s">
        <v>33</v>
      </c>
      <c r="K4" s="19" t="s">
        <v>34</v>
      </c>
      <c r="L4" s="12">
        <v>85.63</v>
      </c>
      <c r="M4" s="20">
        <v>88.8</v>
      </c>
      <c r="N4" s="20">
        <f t="shared" si="0"/>
        <v>87.849</v>
      </c>
      <c r="O4" s="21">
        <v>1</v>
      </c>
      <c r="P4" s="12"/>
    </row>
    <row r="5" s="2" customFormat="1" ht="30" customHeight="1" spans="1:16">
      <c r="A5" s="10" t="s">
        <v>35</v>
      </c>
      <c r="B5" s="11" t="s">
        <v>18</v>
      </c>
      <c r="C5" s="10" t="s">
        <v>36</v>
      </c>
      <c r="D5" s="12" t="s">
        <v>37</v>
      </c>
      <c r="E5" s="13" t="s">
        <v>21</v>
      </c>
      <c r="F5" s="14" t="s">
        <v>38</v>
      </c>
      <c r="G5" s="12" t="s">
        <v>39</v>
      </c>
      <c r="H5" s="12" t="s">
        <v>24</v>
      </c>
      <c r="I5" s="15" t="s">
        <v>25</v>
      </c>
      <c r="J5" s="18" t="s">
        <v>40</v>
      </c>
      <c r="K5" s="19" t="s">
        <v>41</v>
      </c>
      <c r="L5" s="12">
        <v>89.59</v>
      </c>
      <c r="M5" s="20">
        <v>91.4</v>
      </c>
      <c r="N5" s="20">
        <f t="shared" si="0"/>
        <v>90.857</v>
      </c>
      <c r="O5" s="21">
        <v>1</v>
      </c>
      <c r="P5" s="12"/>
    </row>
    <row r="6" s="2" customFormat="1" ht="30" customHeight="1" spans="1:16">
      <c r="A6" s="10" t="s">
        <v>42</v>
      </c>
      <c r="B6" s="11" t="s">
        <v>18</v>
      </c>
      <c r="C6" s="11" t="s">
        <v>43</v>
      </c>
      <c r="D6" s="15" t="s">
        <v>44</v>
      </c>
      <c r="E6" s="13" t="s">
        <v>21</v>
      </c>
      <c r="F6" s="14" t="s">
        <v>45</v>
      </c>
      <c r="G6" s="12" t="s">
        <v>46</v>
      </c>
      <c r="H6" s="15" t="s">
        <v>47</v>
      </c>
      <c r="I6" s="15" t="s">
        <v>25</v>
      </c>
      <c r="J6" s="18" t="s">
        <v>48</v>
      </c>
      <c r="K6" s="19" t="s">
        <v>49</v>
      </c>
      <c r="L6" s="15">
        <v>88.93</v>
      </c>
      <c r="M6" s="20">
        <v>88.8</v>
      </c>
      <c r="N6" s="20">
        <f t="shared" si="0"/>
        <v>88.839</v>
      </c>
      <c r="O6" s="21">
        <v>1</v>
      </c>
      <c r="P6" s="15"/>
    </row>
    <row r="7" s="2" customFormat="1" ht="30" customHeight="1" spans="1:16">
      <c r="A7" s="10" t="s">
        <v>50</v>
      </c>
      <c r="B7" s="11" t="s">
        <v>18</v>
      </c>
      <c r="C7" s="10" t="s">
        <v>51</v>
      </c>
      <c r="D7" s="12" t="s">
        <v>52</v>
      </c>
      <c r="E7" s="13" t="s">
        <v>21</v>
      </c>
      <c r="F7" s="14" t="s">
        <v>53</v>
      </c>
      <c r="G7" s="12" t="s">
        <v>54</v>
      </c>
      <c r="H7" s="12" t="s">
        <v>24</v>
      </c>
      <c r="I7" s="15" t="s">
        <v>25</v>
      </c>
      <c r="J7" s="18" t="s">
        <v>55</v>
      </c>
      <c r="K7" s="19" t="s">
        <v>56</v>
      </c>
      <c r="L7" s="12">
        <v>73.24</v>
      </c>
      <c r="M7" s="20">
        <v>86.4</v>
      </c>
      <c r="N7" s="20">
        <f t="shared" si="0"/>
        <v>82.452</v>
      </c>
      <c r="O7" s="21">
        <v>1</v>
      </c>
      <c r="P7" s="12"/>
    </row>
    <row r="8" s="2" customFormat="1" ht="30" customHeight="1" spans="1:16">
      <c r="A8" s="10" t="s">
        <v>57</v>
      </c>
      <c r="B8" s="11" t="s">
        <v>18</v>
      </c>
      <c r="C8" s="10" t="s">
        <v>58</v>
      </c>
      <c r="D8" s="12" t="s">
        <v>59</v>
      </c>
      <c r="E8" s="13" t="s">
        <v>21</v>
      </c>
      <c r="F8" s="14" t="s">
        <v>60</v>
      </c>
      <c r="G8" s="12" t="s">
        <v>61</v>
      </c>
      <c r="H8" s="12" t="s">
        <v>24</v>
      </c>
      <c r="I8" s="15" t="s">
        <v>25</v>
      </c>
      <c r="J8" s="18" t="s">
        <v>62</v>
      </c>
      <c r="K8" s="19" t="s">
        <v>41</v>
      </c>
      <c r="L8" s="12">
        <v>79.98</v>
      </c>
      <c r="M8" s="20">
        <v>86.6</v>
      </c>
      <c r="N8" s="20">
        <f t="shared" si="0"/>
        <v>84.614</v>
      </c>
      <c r="O8" s="21">
        <v>1</v>
      </c>
      <c r="P8" s="12"/>
    </row>
    <row r="9" s="2" customFormat="1" ht="30" customHeight="1" spans="1:16">
      <c r="A9" s="10" t="s">
        <v>63</v>
      </c>
      <c r="B9" s="11" t="s">
        <v>18</v>
      </c>
      <c r="C9" s="11" t="s">
        <v>64</v>
      </c>
      <c r="D9" s="15" t="s">
        <v>65</v>
      </c>
      <c r="E9" s="13" t="s">
        <v>21</v>
      </c>
      <c r="F9" s="14" t="s">
        <v>66</v>
      </c>
      <c r="G9" s="15" t="s">
        <v>67</v>
      </c>
      <c r="H9" s="15" t="s">
        <v>24</v>
      </c>
      <c r="I9" s="15" t="s">
        <v>25</v>
      </c>
      <c r="J9" s="18" t="s">
        <v>68</v>
      </c>
      <c r="K9" s="19" t="s">
        <v>69</v>
      </c>
      <c r="L9" s="15">
        <v>77.32</v>
      </c>
      <c r="M9" s="20">
        <v>88</v>
      </c>
      <c r="N9" s="20">
        <f t="shared" si="0"/>
        <v>84.796</v>
      </c>
      <c r="O9" s="21">
        <v>1</v>
      </c>
      <c r="P9" s="15"/>
    </row>
    <row r="10" s="2" customFormat="1" ht="30" customHeight="1" spans="1:16">
      <c r="A10" s="10" t="s">
        <v>70</v>
      </c>
      <c r="B10" s="11" t="s">
        <v>18</v>
      </c>
      <c r="C10" s="10">
        <v>11</v>
      </c>
      <c r="D10" s="12" t="s">
        <v>71</v>
      </c>
      <c r="E10" s="13" t="s">
        <v>21</v>
      </c>
      <c r="F10" s="14" t="s">
        <v>72</v>
      </c>
      <c r="G10" s="12" t="s">
        <v>73</v>
      </c>
      <c r="H10" s="12" t="s">
        <v>24</v>
      </c>
      <c r="I10" s="15" t="s">
        <v>74</v>
      </c>
      <c r="J10" s="18" t="s">
        <v>75</v>
      </c>
      <c r="K10" s="19" t="s">
        <v>49</v>
      </c>
      <c r="L10" s="12">
        <v>71</v>
      </c>
      <c r="M10" s="20">
        <v>87.6</v>
      </c>
      <c r="N10" s="20">
        <f t="shared" si="0"/>
        <v>82.62</v>
      </c>
      <c r="O10" s="21">
        <v>2</v>
      </c>
      <c r="P10" s="22" t="s">
        <v>76</v>
      </c>
    </row>
    <row r="11" s="2" customFormat="1" ht="30" customHeight="1" spans="1:16">
      <c r="A11" s="10" t="s">
        <v>77</v>
      </c>
      <c r="B11" s="11" t="s">
        <v>18</v>
      </c>
      <c r="C11" s="11" t="s">
        <v>78</v>
      </c>
      <c r="D11" s="15" t="s">
        <v>20</v>
      </c>
      <c r="E11" s="13" t="s">
        <v>21</v>
      </c>
      <c r="F11" s="14" t="s">
        <v>79</v>
      </c>
      <c r="G11" s="15" t="s">
        <v>80</v>
      </c>
      <c r="H11" s="15" t="s">
        <v>24</v>
      </c>
      <c r="I11" s="15" t="s">
        <v>74</v>
      </c>
      <c r="J11" s="18" t="s">
        <v>81</v>
      </c>
      <c r="K11" s="19" t="s">
        <v>82</v>
      </c>
      <c r="L11" s="15">
        <v>70</v>
      </c>
      <c r="M11" s="20">
        <v>81.4</v>
      </c>
      <c r="N11" s="20">
        <f t="shared" si="0"/>
        <v>77.98</v>
      </c>
      <c r="O11" s="21">
        <v>1</v>
      </c>
      <c r="P11" s="15"/>
    </row>
    <row r="12" s="2" customFormat="1" ht="30" customHeight="1" spans="1:16">
      <c r="A12" s="10" t="s">
        <v>64</v>
      </c>
      <c r="B12" s="11" t="s">
        <v>18</v>
      </c>
      <c r="C12" s="10" t="s">
        <v>83</v>
      </c>
      <c r="D12" s="12" t="s">
        <v>30</v>
      </c>
      <c r="E12" s="13" t="s">
        <v>21</v>
      </c>
      <c r="F12" s="14" t="s">
        <v>84</v>
      </c>
      <c r="G12" s="12" t="s">
        <v>85</v>
      </c>
      <c r="H12" s="12" t="s">
        <v>24</v>
      </c>
      <c r="I12" s="15" t="s">
        <v>74</v>
      </c>
      <c r="J12" s="18" t="s">
        <v>86</v>
      </c>
      <c r="K12" s="19" t="s">
        <v>27</v>
      </c>
      <c r="L12" s="12">
        <v>80.5</v>
      </c>
      <c r="M12" s="20">
        <v>91.6</v>
      </c>
      <c r="N12" s="20">
        <f t="shared" si="0"/>
        <v>88.27</v>
      </c>
      <c r="O12" s="21">
        <v>1</v>
      </c>
      <c r="P12" s="12"/>
    </row>
    <row r="13" s="2" customFormat="1" ht="30" customHeight="1" spans="1:16">
      <c r="A13" s="10" t="s">
        <v>87</v>
      </c>
      <c r="B13" s="11" t="s">
        <v>18</v>
      </c>
      <c r="C13" s="10" t="s">
        <v>88</v>
      </c>
      <c r="D13" s="12" t="s">
        <v>37</v>
      </c>
      <c r="E13" s="13" t="s">
        <v>21</v>
      </c>
      <c r="F13" s="14" t="s">
        <v>89</v>
      </c>
      <c r="G13" s="12" t="s">
        <v>90</v>
      </c>
      <c r="H13" s="12" t="s">
        <v>24</v>
      </c>
      <c r="I13" s="15" t="s">
        <v>74</v>
      </c>
      <c r="J13" s="18" t="s">
        <v>91</v>
      </c>
      <c r="K13" s="19" t="s">
        <v>82</v>
      </c>
      <c r="L13" s="12">
        <v>81</v>
      </c>
      <c r="M13" s="20">
        <v>87.8</v>
      </c>
      <c r="N13" s="20">
        <f t="shared" si="0"/>
        <v>85.76</v>
      </c>
      <c r="O13" s="21">
        <v>1</v>
      </c>
      <c r="P13" s="12"/>
    </row>
    <row r="14" s="2" customFormat="1" ht="30" customHeight="1" spans="1:16">
      <c r="A14" s="10" t="s">
        <v>78</v>
      </c>
      <c r="B14" s="11" t="s">
        <v>18</v>
      </c>
      <c r="C14" s="11" t="s">
        <v>88</v>
      </c>
      <c r="D14" s="15" t="s">
        <v>37</v>
      </c>
      <c r="E14" s="13" t="s">
        <v>21</v>
      </c>
      <c r="F14" s="14" t="s">
        <v>92</v>
      </c>
      <c r="G14" s="15" t="s">
        <v>93</v>
      </c>
      <c r="H14" s="15" t="s">
        <v>24</v>
      </c>
      <c r="I14" s="15" t="s">
        <v>74</v>
      </c>
      <c r="J14" s="18" t="s">
        <v>91</v>
      </c>
      <c r="K14" s="19" t="s">
        <v>49</v>
      </c>
      <c r="L14" s="15">
        <v>78</v>
      </c>
      <c r="M14" s="20">
        <v>76</v>
      </c>
      <c r="N14" s="20">
        <f t="shared" si="0"/>
        <v>76.6</v>
      </c>
      <c r="O14" s="21">
        <v>2</v>
      </c>
      <c r="P14" s="15"/>
    </row>
    <row r="15" s="2" customFormat="1" ht="30" customHeight="1" spans="1:16">
      <c r="A15" s="10" t="s">
        <v>83</v>
      </c>
      <c r="B15" s="11" t="s">
        <v>18</v>
      </c>
      <c r="C15" s="11" t="s">
        <v>94</v>
      </c>
      <c r="D15" s="15" t="s">
        <v>59</v>
      </c>
      <c r="E15" s="13" t="s">
        <v>21</v>
      </c>
      <c r="F15" s="14" t="s">
        <v>95</v>
      </c>
      <c r="G15" s="15" t="s">
        <v>96</v>
      </c>
      <c r="H15" s="15" t="s">
        <v>24</v>
      </c>
      <c r="I15" s="15" t="s">
        <v>74</v>
      </c>
      <c r="J15" s="18" t="s">
        <v>97</v>
      </c>
      <c r="K15" s="19" t="s">
        <v>98</v>
      </c>
      <c r="L15" s="15">
        <v>83</v>
      </c>
      <c r="M15" s="20">
        <v>89.2</v>
      </c>
      <c r="N15" s="20">
        <f t="shared" si="0"/>
        <v>87.34</v>
      </c>
      <c r="O15" s="21">
        <v>1</v>
      </c>
      <c r="P15" s="15"/>
    </row>
    <row r="16" s="2" customFormat="1" ht="30" customHeight="1" spans="1:16">
      <c r="A16" s="10" t="s">
        <v>88</v>
      </c>
      <c r="B16" s="11" t="s">
        <v>18</v>
      </c>
      <c r="C16" s="10" t="s">
        <v>94</v>
      </c>
      <c r="D16" s="12" t="s">
        <v>59</v>
      </c>
      <c r="E16" s="13" t="s">
        <v>21</v>
      </c>
      <c r="F16" s="14" t="s">
        <v>99</v>
      </c>
      <c r="G16" s="12" t="s">
        <v>100</v>
      </c>
      <c r="H16" s="12" t="s">
        <v>24</v>
      </c>
      <c r="I16" s="15" t="s">
        <v>74</v>
      </c>
      <c r="J16" s="18" t="s">
        <v>101</v>
      </c>
      <c r="K16" s="19" t="s">
        <v>102</v>
      </c>
      <c r="L16" s="12">
        <v>79</v>
      </c>
      <c r="M16" s="20">
        <v>88.6</v>
      </c>
      <c r="N16" s="20">
        <f t="shared" si="0"/>
        <v>85.72</v>
      </c>
      <c r="O16" s="21">
        <v>2</v>
      </c>
      <c r="P16" s="12"/>
    </row>
    <row r="17" s="2" customFormat="1" ht="30" customHeight="1" spans="1:16">
      <c r="A17" s="10" t="s">
        <v>94</v>
      </c>
      <c r="B17" s="11" t="s">
        <v>18</v>
      </c>
      <c r="C17" s="11" t="s">
        <v>103</v>
      </c>
      <c r="D17" s="15" t="s">
        <v>104</v>
      </c>
      <c r="E17" s="13" t="s">
        <v>21</v>
      </c>
      <c r="F17" s="14" t="s">
        <v>105</v>
      </c>
      <c r="G17" s="15" t="s">
        <v>106</v>
      </c>
      <c r="H17" s="15" t="s">
        <v>47</v>
      </c>
      <c r="I17" s="15" t="s">
        <v>74</v>
      </c>
      <c r="J17" s="18" t="s">
        <v>107</v>
      </c>
      <c r="K17" s="19" t="s">
        <v>108</v>
      </c>
      <c r="L17" s="15">
        <v>79</v>
      </c>
      <c r="M17" s="20">
        <v>87.1</v>
      </c>
      <c r="N17" s="20">
        <f t="shared" si="0"/>
        <v>84.67</v>
      </c>
      <c r="O17" s="21">
        <v>1</v>
      </c>
      <c r="P17" s="15"/>
    </row>
    <row r="18" s="2" customFormat="1" ht="30" customHeight="1" spans="1:16">
      <c r="A18" s="10" t="s">
        <v>103</v>
      </c>
      <c r="B18" s="11" t="s">
        <v>18</v>
      </c>
      <c r="C18" s="11" t="s">
        <v>109</v>
      </c>
      <c r="D18" s="15" t="s">
        <v>110</v>
      </c>
      <c r="E18" s="13" t="s">
        <v>21</v>
      </c>
      <c r="F18" s="14" t="s">
        <v>111</v>
      </c>
      <c r="G18" s="15" t="s">
        <v>112</v>
      </c>
      <c r="H18" s="15" t="s">
        <v>47</v>
      </c>
      <c r="I18" s="15" t="s">
        <v>25</v>
      </c>
      <c r="J18" s="18" t="s">
        <v>113</v>
      </c>
      <c r="K18" s="19" t="s">
        <v>114</v>
      </c>
      <c r="L18" s="15">
        <v>63</v>
      </c>
      <c r="M18" s="20">
        <v>60.5</v>
      </c>
      <c r="N18" s="20">
        <f t="shared" si="0"/>
        <v>61.25</v>
      </c>
      <c r="O18" s="21">
        <v>1</v>
      </c>
      <c r="P18" s="15"/>
    </row>
  </sheetData>
  <sheetProtection sheet="1" objects="1" scenarios="1"/>
  <mergeCells count="1">
    <mergeCell ref="A1:P1"/>
  </mergeCells>
  <dataValidations count="3">
    <dataValidation type="list" allowBlank="1" showInputMessage="1" showErrorMessage="1" sqref="C10 C3:C5 C13:C17">
      <formula1>"01,02,03,04,05,06,07,08,09,10,11,12,13,14,15,16,17"</formula1>
    </dataValidation>
    <dataValidation type="list" allowBlank="1" showInputMessage="1" showErrorMessage="1" sqref="D10 D3:D5 D13:D17">
      <formula1>"高中语文,高中数学,高中英语,高中物理,高中生物,高中政治,高中历史,高中地理,高中体育,高中心理,高中信息"</formula1>
    </dataValidation>
    <dataValidation type="list" allowBlank="1" showInputMessage="1" showErrorMessage="1" sqref="H10 H3:H5 H13:H17">
      <formula1>"男,女"</formula1>
    </dataValidation>
  </dataValidations>
  <printOptions horizontalCentered="1"/>
  <pageMargins left="0.590551181102362" right="0.905511811023622" top="0.354330708661417" bottom="0.354330708661417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2021-03-21T03:06:00Z</dcterms:created>
  <cp:lastPrinted>2022-01-17T07:09:00Z</cp:lastPrinted>
  <dcterms:modified xsi:type="dcterms:W3CDTF">2022-01-20T09:33:36Z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32D3051C29754FBB90E4FB2CEBE17B30</vt:lpwstr>
  </property>
</Properties>
</file>