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DB" lockStructure="1"/>
  <bookViews>
    <workbookView windowWidth="19425" windowHeight="9990"/>
  </bookViews>
  <sheets>
    <sheet name="表1 统一招聘需求" sheetId="1" r:id="rId1"/>
  </sheets>
  <calcPr calcId="144525"/>
</workbook>
</file>

<file path=xl/sharedStrings.xml><?xml version="1.0" encoding="utf-8"?>
<sst xmlns="http://schemas.openxmlformats.org/spreadsheetml/2006/main" count="73" uniqueCount="73">
  <si>
    <t>附件1：</t>
  </si>
  <si>
    <t>2022年南京市玄武区教育局所属学校公开招聘教师学科（专业）需求信息表</t>
  </si>
  <si>
    <t>学校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</si>
  <si>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</si>
  <si>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</si>
  <si>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</si>
  <si>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</si>
  <si>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</si>
  <si>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</si>
  <si>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</si>
  <si>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</si>
  <si>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</si>
  <si>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</si>
  <si>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</si>
  <si>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</si>
  <si>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</si>
  <si>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学前教育</t>
  </si>
  <si>
    <t>科学</t>
  </si>
  <si>
    <t>心理</t>
  </si>
  <si>
    <t>教育康复</t>
  </si>
  <si>
    <t>合计</t>
  </si>
  <si>
    <t>备注</t>
  </si>
  <si>
    <t>南京市第九中学</t>
  </si>
  <si>
    <t>高中（含职校）笔试报名选择到校</t>
  </si>
  <si>
    <t>南京市第十三中学</t>
  </si>
  <si>
    <t>南京市人民中学（高中部）</t>
  </si>
  <si>
    <t>南京市玄武高级中学（高中部）</t>
  </si>
  <si>
    <t>南京市玄武中等专业学校</t>
  </si>
  <si>
    <t>玄武区高中（含职校）小计</t>
  </si>
  <si>
    <t>南京市第九初级中学</t>
  </si>
  <si>
    <t>初中合并招聘岗位，报名不到具体单位。其中初中语文岗位需报名到组，具体分组情况详见（附件2）</t>
  </si>
  <si>
    <t>南京市第十三中学锁金分校</t>
  </si>
  <si>
    <t>南京市红山初级中学</t>
  </si>
  <si>
    <t>南京市第五十四中学</t>
  </si>
  <si>
    <t>南京市科利华中学</t>
  </si>
  <si>
    <t>南京市科利华紫金中学（南京市科利华中学紫金分校）</t>
  </si>
  <si>
    <t>南京市科利华铁北中学（南京市科利华中学铁北分校）</t>
  </si>
  <si>
    <t>南京市玄武高级中学（初中部）</t>
  </si>
  <si>
    <t>南京市弘光中学（南京理工大学附属中学）</t>
  </si>
  <si>
    <t>南京市紫东实验学校</t>
  </si>
  <si>
    <t>玄武区初中小计</t>
  </si>
  <si>
    <t>南京市宇花小学</t>
  </si>
  <si>
    <t>小学合并招聘岗位，报名不到具体单位。其中小学语文、小学数学岗位需报名到组，具体分组情况详见（附件2</t>
  </si>
  <si>
    <t>南京市小营小学</t>
  </si>
  <si>
    <t>南京市北京东路小学</t>
  </si>
  <si>
    <t>南京市紫金山小学（南京市北京东路小学紫金山分校）</t>
  </si>
  <si>
    <t>南京市成贤街小学</t>
  </si>
  <si>
    <t>南京市立贤小学</t>
  </si>
  <si>
    <t>南京市长江路小学</t>
  </si>
  <si>
    <t>南京市启迪小学（南京市长江路小学启迪分校）</t>
  </si>
  <si>
    <t>南京理工大学实验小学</t>
  </si>
  <si>
    <t>南京师范大学附属小学</t>
  </si>
  <si>
    <t>南京市徐庄高新区实验小学（南京师范大学附属小学仙鹤门分校）</t>
  </si>
  <si>
    <t>南京市铁北新城小学（南京师范大学附属小学铁北新城分校）</t>
  </si>
  <si>
    <t>南京市中央路小学</t>
  </si>
  <si>
    <t>南京农业大学实验小学</t>
  </si>
  <si>
    <t>南京市樱花小学</t>
  </si>
  <si>
    <t>南京市红山小学</t>
  </si>
  <si>
    <t>南京市月苑第一小学</t>
  </si>
  <si>
    <t>南京市玄武区特殊教育学校</t>
  </si>
  <si>
    <t>玄武区小学（小计）</t>
  </si>
  <si>
    <t>南京市北京东路小学附属幼儿园</t>
  </si>
  <si>
    <t>幼儿园合并招聘岗位，报名到组，具体分组情况详见（附件2）</t>
  </si>
  <si>
    <t>南京市北京东路小学附属恒嘉幼儿园（南京市北京东路小学附属幼儿园恒嘉分园）</t>
  </si>
  <si>
    <t>南京市北京东路小学附属阳光幼儿园（南京市北京东路小学附属幼儿园阳光分园）</t>
  </si>
  <si>
    <t>南京市半山园小学附属幼儿园</t>
  </si>
  <si>
    <t>南京市逸仙小学附属幼儿园</t>
  </si>
  <si>
    <t>南京市逸仙实验第二幼儿园（南京市逸仙实验幼儿园分园）</t>
  </si>
  <si>
    <t>南京市铁北新城第一幼儿园（南京市长江路小学幼儿园铁北新城分园）</t>
  </si>
  <si>
    <t>南京师范大学附属小学丹凤街幼儿园（南京师范大学附属小学实验幼儿园丹凤街分园）</t>
  </si>
  <si>
    <t>南京师范大学附属小学星河幼儿园（南京师范大学附属小学实验幼儿园星河分园）</t>
  </si>
  <si>
    <t xml:space="preserve">南京市长江路小学附属博爱幼儿园（南京市长江路小学附属银城幼儿园分园）                 </t>
  </si>
  <si>
    <t>玄武区幼儿园（小计）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</si>
</sst>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0"/>
  <sheetViews>
    <sheetView tabSelected="1" zoomScale="110" zoomScaleNormal="110" workbookViewId="0">
      <pane ySplit="3" topLeftCell="A23" activePane="bottomLeft" state="frozen"/>
      <selection/>
      <selection pane="bottomLeft" activeCell="A51" sqref="$A51:$XFD53"/>
    </sheetView>
  </sheetViews>
  <sheetFormatPr defaultColWidth="9" defaultRowHeight="14.25"/>
  <cols>
    <col min="1" max="1" width="23.25" style="4" customWidth="1"/>
    <col min="2" max="17" width="3.625" style="4" customWidth="1"/>
    <col min="18" max="18" width="5" style="4" customWidth="1"/>
    <col min="19" max="19" width="7.25" style="5" customWidth="1"/>
    <col min="20" max="20" width="15.875" style="5" customWidth="1"/>
    <col min="21" max="16384" width="9" style="6"/>
  </cols>
  <sheetData>
    <row r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66.7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1" ht="57" customHeight="1" spans="1:2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3" t="s">
        <v>18</v>
      </c>
      <c r="R3" s="13" t="s">
        <v>19</v>
      </c>
      <c r="S3" s="9" t="s">
        <v>20</v>
      </c>
      <c r="T3" s="9" t="s">
        <v>21</v>
      </c>
    </row>
    <row r="4" s="2" customFormat="1" ht="12" customHeight="1" spans="1:20">
      <c r="A4" s="11" t="s">
        <v>22</v>
      </c>
      <c r="B4" s="11"/>
      <c r="C4" s="11"/>
      <c r="D4" s="11">
        <v>1</v>
      </c>
      <c r="E4" s="11">
        <v>2</v>
      </c>
      <c r="F4" s="11">
        <v>2</v>
      </c>
      <c r="G4" s="11"/>
      <c r="H4" s="11"/>
      <c r="I4" s="11"/>
      <c r="J4" s="11">
        <v>2</v>
      </c>
      <c r="K4" s="11"/>
      <c r="L4" s="11"/>
      <c r="M4" s="11"/>
      <c r="N4" s="11">
        <v>1</v>
      </c>
      <c r="O4" s="11"/>
      <c r="P4" s="11"/>
      <c r="Q4" s="11"/>
      <c r="R4" s="11"/>
      <c r="S4" s="19">
        <f>SUM(B4:R4)</f>
        <v>8</v>
      </c>
      <c r="T4" s="20" t="s">
        <v>23</v>
      </c>
    </row>
    <row r="5" s="2" customFormat="1" ht="12" spans="1:20">
      <c r="A5" s="11" t="s">
        <v>24</v>
      </c>
      <c r="B5" s="11">
        <v>1</v>
      </c>
      <c r="C5" s="11">
        <v>2</v>
      </c>
      <c r="D5" s="11">
        <v>2</v>
      </c>
      <c r="E5" s="11">
        <v>2</v>
      </c>
      <c r="F5" s="11">
        <v>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9">
        <f>SUM(B5:R5)</f>
        <v>8</v>
      </c>
      <c r="T5" s="21"/>
    </row>
    <row r="6" s="2" customFormat="1" ht="12" spans="1:20">
      <c r="A6" s="11" t="s">
        <v>25</v>
      </c>
      <c r="B6" s="11">
        <v>1</v>
      </c>
      <c r="C6" s="11">
        <v>1</v>
      </c>
      <c r="D6" s="11"/>
      <c r="E6" s="11"/>
      <c r="F6" s="11">
        <v>1</v>
      </c>
      <c r="H6" s="11">
        <v>1</v>
      </c>
      <c r="I6" s="11"/>
      <c r="J6" s="11"/>
      <c r="K6" s="11"/>
      <c r="L6" s="11">
        <v>1</v>
      </c>
      <c r="M6" s="11"/>
      <c r="N6" s="11"/>
      <c r="O6" s="11"/>
      <c r="P6" s="11"/>
      <c r="Q6" s="11"/>
      <c r="R6" s="11"/>
      <c r="S6" s="19">
        <f>SUM(B6:R6)</f>
        <v>5</v>
      </c>
      <c r="T6" s="21"/>
    </row>
    <row r="7" s="2" customFormat="1" ht="24" spans="1:20">
      <c r="A7" s="11" t="s">
        <v>26</v>
      </c>
      <c r="B7" s="11"/>
      <c r="C7" s="11">
        <v>1</v>
      </c>
      <c r="D7" s="11">
        <v>1</v>
      </c>
      <c r="E7" s="11"/>
      <c r="F7" s="11">
        <v>1</v>
      </c>
      <c r="G7" s="11">
        <v>2</v>
      </c>
      <c r="H7" s="11">
        <v>1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9">
        <f>SUM(B7:R7)</f>
        <v>6</v>
      </c>
      <c r="T7" s="21"/>
    </row>
    <row r="8" s="1" customFormat="1" ht="12" spans="1:20">
      <c r="A8" s="11" t="s">
        <v>27</v>
      </c>
      <c r="B8" s="11">
        <v>1</v>
      </c>
      <c r="C8" s="11"/>
      <c r="D8" s="11"/>
      <c r="E8" s="11"/>
      <c r="F8" s="11"/>
      <c r="G8" s="11"/>
      <c r="H8" s="11">
        <v>1</v>
      </c>
      <c r="I8" s="11">
        <v>1</v>
      </c>
      <c r="J8" s="11">
        <v>1</v>
      </c>
      <c r="K8" s="11"/>
      <c r="L8" s="11"/>
      <c r="M8" s="11"/>
      <c r="N8" s="11"/>
      <c r="O8" s="11"/>
      <c r="P8" s="11"/>
      <c r="Q8" s="11">
        <v>1</v>
      </c>
      <c r="R8" s="11"/>
      <c r="S8" s="19">
        <f>SUM(B8:R8)</f>
        <v>5</v>
      </c>
      <c r="T8" s="21"/>
    </row>
    <row r="9" s="1" customFormat="1" ht="12" spans="1:20">
      <c r="A9" s="12" t="s">
        <v>28</v>
      </c>
      <c r="B9" s="12">
        <f t="shared" ref="B9:S9" si="0">SUM(B4:B8)</f>
        <v>3</v>
      </c>
      <c r="C9" s="12">
        <f t="shared" si="0"/>
        <v>4</v>
      </c>
      <c r="D9" s="12">
        <f t="shared" si="0"/>
        <v>4</v>
      </c>
      <c r="E9" s="12">
        <f t="shared" si="0"/>
        <v>4</v>
      </c>
      <c r="F9" s="12">
        <f t="shared" si="0"/>
        <v>5</v>
      </c>
      <c r="G9" s="12">
        <f t="shared" si="0"/>
        <v>2</v>
      </c>
      <c r="H9" s="12">
        <f t="shared" si="0"/>
        <v>3</v>
      </c>
      <c r="I9" s="12">
        <f t="shared" si="0"/>
        <v>1</v>
      </c>
      <c r="J9" s="12">
        <f t="shared" si="0"/>
        <v>3</v>
      </c>
      <c r="K9" s="12">
        <f t="shared" si="0"/>
        <v>0</v>
      </c>
      <c r="L9" s="12">
        <f t="shared" si="0"/>
        <v>1</v>
      </c>
      <c r="M9" s="12">
        <f t="shared" si="0"/>
        <v>0</v>
      </c>
      <c r="N9" s="12">
        <f t="shared" si="0"/>
        <v>1</v>
      </c>
      <c r="O9" s="12">
        <f t="shared" si="0"/>
        <v>0</v>
      </c>
      <c r="P9" s="12">
        <f t="shared" si="0"/>
        <v>0</v>
      </c>
      <c r="Q9" s="12">
        <f t="shared" si="0"/>
        <v>1</v>
      </c>
      <c r="R9" s="12">
        <f t="shared" si="0"/>
        <v>0</v>
      </c>
      <c r="S9" s="12">
        <f t="shared" si="0"/>
        <v>32</v>
      </c>
      <c r="T9" s="22"/>
    </row>
    <row r="10" s="2" customFormat="1" customHeight="1" spans="1:20">
      <c r="A10" s="11" t="s">
        <v>29</v>
      </c>
      <c r="B10" s="11">
        <v>1</v>
      </c>
      <c r="C10" s="11">
        <v>1</v>
      </c>
      <c r="D10" s="11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v>1</v>
      </c>
      <c r="R10" s="11"/>
      <c r="S10" s="23">
        <f>SUM(B10:Q10)</f>
        <v>4</v>
      </c>
      <c r="T10" s="20" t="s">
        <v>30</v>
      </c>
    </row>
    <row r="11" s="1" customFormat="1" ht="12" spans="1:20">
      <c r="A11" s="11" t="s">
        <v>31</v>
      </c>
      <c r="B11" s="11">
        <v>1</v>
      </c>
      <c r="C11" s="11"/>
      <c r="D11" s="11">
        <v>1</v>
      </c>
      <c r="E11" s="11">
        <v>1</v>
      </c>
      <c r="F11" s="11"/>
      <c r="G11" s="11"/>
      <c r="H11" s="11"/>
      <c r="I11" s="11"/>
      <c r="J11" s="11"/>
      <c r="K11" s="11">
        <v>1</v>
      </c>
      <c r="L11" s="11"/>
      <c r="M11" s="11"/>
      <c r="N11" s="11">
        <v>1</v>
      </c>
      <c r="O11" s="11"/>
      <c r="P11" s="11"/>
      <c r="Q11" s="11">
        <v>1</v>
      </c>
      <c r="R11" s="11"/>
      <c r="S11" s="23">
        <f>SUM(B11:Q11)</f>
        <v>6</v>
      </c>
      <c r="T11" s="21"/>
    </row>
    <row r="12" s="2" customFormat="1" ht="12" spans="1:20">
      <c r="A12" s="11" t="s">
        <v>32</v>
      </c>
      <c r="B12" s="11">
        <v>3</v>
      </c>
      <c r="C12" s="11">
        <v>2</v>
      </c>
      <c r="D12" s="11">
        <v>2</v>
      </c>
      <c r="E12" s="11">
        <v>1</v>
      </c>
      <c r="F12" s="11"/>
      <c r="G12" s="11"/>
      <c r="H12" s="11"/>
      <c r="I12" s="11">
        <v>1</v>
      </c>
      <c r="J12" s="11"/>
      <c r="K12" s="11"/>
      <c r="L12" s="11">
        <v>1</v>
      </c>
      <c r="M12" s="11"/>
      <c r="N12" s="11"/>
      <c r="O12" s="11"/>
      <c r="P12" s="11"/>
      <c r="Q12" s="11">
        <v>1</v>
      </c>
      <c r="R12" s="11"/>
      <c r="S12" s="23">
        <f>SUM(B12:Q12)</f>
        <v>11</v>
      </c>
      <c r="T12" s="21"/>
    </row>
    <row r="13" s="2" customFormat="1" ht="12" spans="1:20">
      <c r="A13" s="11" t="s">
        <v>33</v>
      </c>
      <c r="B13" s="11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23">
        <f>SUM(B13:Q13)</f>
        <v>1</v>
      </c>
      <c r="T13" s="21"/>
    </row>
    <row r="14" s="2" customFormat="1" ht="12" spans="1:20">
      <c r="A14" s="11" t="s">
        <v>34</v>
      </c>
      <c r="B14" s="11">
        <v>1</v>
      </c>
      <c r="C14" s="11">
        <v>1</v>
      </c>
      <c r="D14" s="11">
        <v>1</v>
      </c>
      <c r="E14" s="11">
        <v>2</v>
      </c>
      <c r="F14" s="11">
        <v>1</v>
      </c>
      <c r="G14" s="11"/>
      <c r="H14" s="11">
        <v>2</v>
      </c>
      <c r="I14" s="11">
        <v>1</v>
      </c>
      <c r="J14" s="11"/>
      <c r="K14" s="11"/>
      <c r="L14" s="11">
        <v>1</v>
      </c>
      <c r="M14" s="11"/>
      <c r="N14" s="11">
        <v>1</v>
      </c>
      <c r="O14" s="11"/>
      <c r="P14" s="11"/>
      <c r="Q14" s="11"/>
      <c r="R14" s="11"/>
      <c r="S14" s="23">
        <f t="shared" ref="S14:S19" si="1">SUM(B14:Q14)</f>
        <v>11</v>
      </c>
      <c r="T14" s="21"/>
    </row>
    <row r="15" s="2" customFormat="1" ht="24" spans="1:20">
      <c r="A15" s="11" t="s">
        <v>35</v>
      </c>
      <c r="B15" s="11">
        <v>1</v>
      </c>
      <c r="C15" s="11">
        <v>1</v>
      </c>
      <c r="D15" s="11">
        <v>1</v>
      </c>
      <c r="E15" s="11">
        <v>1</v>
      </c>
      <c r="F15" s="11"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3">
        <f t="shared" si="1"/>
        <v>5</v>
      </c>
      <c r="T15" s="21"/>
    </row>
    <row r="16" s="2" customFormat="1" ht="24" spans="1:20">
      <c r="A16" s="11" t="s">
        <v>36</v>
      </c>
      <c r="B16" s="13">
        <v>1</v>
      </c>
      <c r="C16" s="13"/>
      <c r="D16" s="13"/>
      <c r="E16" s="13">
        <v>1</v>
      </c>
      <c r="F16" s="13"/>
      <c r="G16" s="13">
        <v>1</v>
      </c>
      <c r="H16" s="13">
        <v>1</v>
      </c>
      <c r="I16" s="13">
        <v>1</v>
      </c>
      <c r="J16" s="13"/>
      <c r="K16" s="13"/>
      <c r="L16" s="13">
        <v>1</v>
      </c>
      <c r="M16" s="13"/>
      <c r="N16" s="13">
        <v>1</v>
      </c>
      <c r="O16" s="13"/>
      <c r="P16" s="13"/>
      <c r="Q16" s="13"/>
      <c r="R16" s="13"/>
      <c r="S16" s="23">
        <f t="shared" si="1"/>
        <v>7</v>
      </c>
      <c r="T16" s="21"/>
    </row>
    <row r="17" s="1" customFormat="1" ht="24" customHeight="1" spans="1:20">
      <c r="A17" s="11" t="s">
        <v>37</v>
      </c>
      <c r="B17" s="11"/>
      <c r="C17" s="11"/>
      <c r="D17" s="11"/>
      <c r="E17" s="11"/>
      <c r="F17" s="11"/>
      <c r="G17" s="11"/>
      <c r="H17" s="11">
        <v>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3">
        <f t="shared" si="1"/>
        <v>1</v>
      </c>
      <c r="T17" s="21"/>
    </row>
    <row r="18" s="1" customFormat="1" ht="24" customHeight="1" spans="1:20">
      <c r="A18" s="14" t="s">
        <v>38</v>
      </c>
      <c r="B18" s="14">
        <v>2</v>
      </c>
      <c r="C18" s="14">
        <v>2</v>
      </c>
      <c r="D18" s="14">
        <v>1</v>
      </c>
      <c r="E18" s="14"/>
      <c r="F18" s="14">
        <v>1</v>
      </c>
      <c r="G18" s="14"/>
      <c r="H18" s="14">
        <v>1</v>
      </c>
      <c r="I18" s="14"/>
      <c r="J18" s="14"/>
      <c r="K18" s="14"/>
      <c r="L18" s="14"/>
      <c r="M18" s="14"/>
      <c r="N18" s="14"/>
      <c r="O18" s="14"/>
      <c r="P18" s="14"/>
      <c r="Q18" s="11"/>
      <c r="R18" s="11"/>
      <c r="S18" s="23">
        <f t="shared" si="1"/>
        <v>7</v>
      </c>
      <c r="T18" s="21"/>
    </row>
    <row r="19" s="1" customFormat="1" ht="12" spans="1:20">
      <c r="A19" s="11" t="s">
        <v>39</v>
      </c>
      <c r="B19" s="11">
        <v>2</v>
      </c>
      <c r="C19" s="11"/>
      <c r="D19" s="11">
        <v>1</v>
      </c>
      <c r="E19" s="11"/>
      <c r="F19" s="11">
        <v>1</v>
      </c>
      <c r="G19" s="11"/>
      <c r="H19" s="11">
        <v>1</v>
      </c>
      <c r="I19" s="11">
        <v>2</v>
      </c>
      <c r="J19" s="11"/>
      <c r="K19" s="11"/>
      <c r="L19" s="11">
        <v>1</v>
      </c>
      <c r="M19" s="11"/>
      <c r="N19" s="11">
        <v>1</v>
      </c>
      <c r="O19" s="11"/>
      <c r="P19" s="11"/>
      <c r="Q19" s="11"/>
      <c r="R19" s="11"/>
      <c r="S19" s="23">
        <f t="shared" si="1"/>
        <v>9</v>
      </c>
      <c r="T19" s="21"/>
    </row>
    <row r="20" s="1" customFormat="1" ht="12" spans="1:20">
      <c r="A20" s="15" t="s">
        <v>40</v>
      </c>
      <c r="B20" s="15">
        <f t="shared" ref="B20:S20" si="2">SUM(B10:B19)</f>
        <v>13</v>
      </c>
      <c r="C20" s="15">
        <f t="shared" si="2"/>
        <v>7</v>
      </c>
      <c r="D20" s="15">
        <f t="shared" si="2"/>
        <v>8</v>
      </c>
      <c r="E20" s="15">
        <f t="shared" si="2"/>
        <v>6</v>
      </c>
      <c r="F20" s="15">
        <f t="shared" si="2"/>
        <v>4</v>
      </c>
      <c r="G20" s="15">
        <f t="shared" si="2"/>
        <v>1</v>
      </c>
      <c r="H20" s="15">
        <f t="shared" si="2"/>
        <v>6</v>
      </c>
      <c r="I20" s="15">
        <f t="shared" si="2"/>
        <v>5</v>
      </c>
      <c r="J20" s="15">
        <f t="shared" si="2"/>
        <v>0</v>
      </c>
      <c r="K20" s="15">
        <f t="shared" si="2"/>
        <v>1</v>
      </c>
      <c r="L20" s="15">
        <f t="shared" si="2"/>
        <v>4</v>
      </c>
      <c r="M20" s="15">
        <f t="shared" si="2"/>
        <v>0</v>
      </c>
      <c r="N20" s="15">
        <f t="shared" si="2"/>
        <v>4</v>
      </c>
      <c r="O20" s="15">
        <f t="shared" si="2"/>
        <v>0</v>
      </c>
      <c r="P20" s="15">
        <f t="shared" si="2"/>
        <v>0</v>
      </c>
      <c r="Q20" s="15">
        <f t="shared" si="2"/>
        <v>3</v>
      </c>
      <c r="R20" s="15">
        <f t="shared" si="2"/>
        <v>0</v>
      </c>
      <c r="S20" s="15">
        <f t="shared" si="2"/>
        <v>62</v>
      </c>
      <c r="T20" s="22"/>
    </row>
    <row r="21" s="1" customFormat="1" ht="12" customHeight="1" spans="1:20">
      <c r="A21" s="11" t="s">
        <v>41</v>
      </c>
      <c r="B21" s="11"/>
      <c r="C21" s="11"/>
      <c r="D21" s="11">
        <v>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9">
        <f>SUM(B21:R21)</f>
        <v>1</v>
      </c>
      <c r="T21" s="24" t="s">
        <v>42</v>
      </c>
    </row>
    <row r="22" s="1" customFormat="1" ht="12" spans="1:20">
      <c r="A22" s="11" t="s">
        <v>43</v>
      </c>
      <c r="B22" s="11"/>
      <c r="C22" s="11"/>
      <c r="D22" s="11">
        <v>1</v>
      </c>
      <c r="E22" s="11"/>
      <c r="F22" s="11"/>
      <c r="G22" s="11"/>
      <c r="H22" s="11"/>
      <c r="I22" s="11"/>
      <c r="J22" s="11"/>
      <c r="K22" s="11"/>
      <c r="L22" s="11">
        <v>1</v>
      </c>
      <c r="M22" s="11"/>
      <c r="N22" s="11"/>
      <c r="O22" s="11"/>
      <c r="P22" s="11"/>
      <c r="Q22" s="11"/>
      <c r="R22" s="11"/>
      <c r="S22" s="19">
        <f>SUM(B22:R22)</f>
        <v>2</v>
      </c>
      <c r="T22" s="25"/>
    </row>
    <row r="23" s="1" customFormat="1" ht="12" spans="1:20">
      <c r="A23" s="11" t="s">
        <v>44</v>
      </c>
      <c r="B23" s="11"/>
      <c r="C23" s="11">
        <v>1</v>
      </c>
      <c r="D23" s="11"/>
      <c r="E23" s="11"/>
      <c r="F23" s="11"/>
      <c r="G23" s="11"/>
      <c r="H23" s="11"/>
      <c r="I23" s="11"/>
      <c r="J23" s="11"/>
      <c r="K23" s="11">
        <v>1</v>
      </c>
      <c r="L23" s="11">
        <v>1</v>
      </c>
      <c r="M23" s="11"/>
      <c r="N23" s="11"/>
      <c r="O23" s="11"/>
      <c r="P23" s="11"/>
      <c r="Q23" s="11"/>
      <c r="R23" s="11"/>
      <c r="S23" s="19">
        <v>3</v>
      </c>
      <c r="T23" s="25"/>
    </row>
    <row r="24" s="1" customFormat="1" ht="24" spans="1:20">
      <c r="A24" s="11" t="s">
        <v>45</v>
      </c>
      <c r="B24" s="11">
        <v>4</v>
      </c>
      <c r="C24" s="11">
        <v>2</v>
      </c>
      <c r="D24" s="11">
        <v>1</v>
      </c>
      <c r="E24" s="11"/>
      <c r="F24" s="11"/>
      <c r="G24" s="11"/>
      <c r="H24" s="11"/>
      <c r="I24" s="11"/>
      <c r="J24" s="11"/>
      <c r="K24" s="11"/>
      <c r="L24" s="11">
        <v>1</v>
      </c>
      <c r="M24" s="11"/>
      <c r="N24" s="11"/>
      <c r="O24" s="11"/>
      <c r="P24" s="11"/>
      <c r="Q24" s="11"/>
      <c r="R24" s="11"/>
      <c r="S24" s="19">
        <f t="shared" ref="S24:S37" si="3">SUM(B24:R24)</f>
        <v>8</v>
      </c>
      <c r="T24" s="25"/>
    </row>
    <row r="25" s="1" customFormat="1" ht="12" spans="1:20">
      <c r="A25" s="11" t="s">
        <v>46</v>
      </c>
      <c r="B25" s="11">
        <v>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>
        <v>1</v>
      </c>
      <c r="Q25" s="11"/>
      <c r="R25" s="11"/>
      <c r="S25" s="19">
        <f t="shared" si="3"/>
        <v>2</v>
      </c>
      <c r="T25" s="25"/>
    </row>
    <row r="26" s="1" customFormat="1" ht="12" spans="1:20">
      <c r="A26" s="11" t="s">
        <v>47</v>
      </c>
      <c r="B26" s="11">
        <v>1</v>
      </c>
      <c r="C26" s="11">
        <v>1</v>
      </c>
      <c r="D26" s="11">
        <v>1</v>
      </c>
      <c r="E26" s="11"/>
      <c r="F26" s="11"/>
      <c r="G26" s="11"/>
      <c r="H26" s="11"/>
      <c r="I26" s="11"/>
      <c r="J26" s="11"/>
      <c r="K26" s="11"/>
      <c r="L26" s="11">
        <v>1</v>
      </c>
      <c r="M26" s="11"/>
      <c r="N26" s="11"/>
      <c r="O26" s="11"/>
      <c r="P26" s="11"/>
      <c r="Q26" s="11">
        <v>1</v>
      </c>
      <c r="R26" s="11"/>
      <c r="S26" s="19">
        <f t="shared" si="3"/>
        <v>5</v>
      </c>
      <c r="T26" s="25"/>
    </row>
    <row r="27" s="1" customFormat="1" ht="12" spans="1:20">
      <c r="A27" s="11" t="s">
        <v>48</v>
      </c>
      <c r="B27" s="11">
        <v>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9"/>
      <c r="R27" s="11"/>
      <c r="S27" s="9">
        <f t="shared" si="3"/>
        <v>1</v>
      </c>
      <c r="T27" s="25"/>
    </row>
    <row r="28" s="1" customFormat="1" ht="24" spans="1:20">
      <c r="A28" s="11" t="s">
        <v>49</v>
      </c>
      <c r="B28" s="11">
        <v>2</v>
      </c>
      <c r="C28" s="11">
        <v>2</v>
      </c>
      <c r="D28" s="11"/>
      <c r="E28" s="11"/>
      <c r="F28" s="11"/>
      <c r="G28" s="11"/>
      <c r="H28" s="11"/>
      <c r="I28" s="11"/>
      <c r="J28" s="11"/>
      <c r="K28" s="11">
        <v>1</v>
      </c>
      <c r="L28" s="11"/>
      <c r="M28" s="11"/>
      <c r="N28" s="11"/>
      <c r="O28" s="11"/>
      <c r="P28" s="11"/>
      <c r="Q28" s="11"/>
      <c r="R28" s="11"/>
      <c r="S28" s="19">
        <f t="shared" si="3"/>
        <v>5</v>
      </c>
      <c r="T28" s="25"/>
    </row>
    <row r="29" s="1" customFormat="1" ht="12" spans="1:20">
      <c r="A29" s="11" t="s">
        <v>50</v>
      </c>
      <c r="B29" s="11">
        <v>3</v>
      </c>
      <c r="C29" s="11">
        <v>1</v>
      </c>
      <c r="D29" s="11">
        <v>1</v>
      </c>
      <c r="E29" s="11"/>
      <c r="F29" s="11"/>
      <c r="G29" s="11"/>
      <c r="H29" s="11"/>
      <c r="I29" s="11"/>
      <c r="J29" s="11"/>
      <c r="K29" s="11">
        <v>1</v>
      </c>
      <c r="L29" s="11">
        <v>1</v>
      </c>
      <c r="M29" s="11"/>
      <c r="N29" s="11"/>
      <c r="O29" s="11"/>
      <c r="P29" s="11"/>
      <c r="Q29" s="11"/>
      <c r="R29" s="11"/>
      <c r="S29" s="19">
        <f t="shared" si="3"/>
        <v>7</v>
      </c>
      <c r="T29" s="25"/>
    </row>
    <row r="30" s="1" customFormat="1" ht="12" spans="1:20">
      <c r="A30" s="11" t="s">
        <v>51</v>
      </c>
      <c r="B30" s="11">
        <v>4</v>
      </c>
      <c r="C30" s="11">
        <v>4</v>
      </c>
      <c r="D30" s="11">
        <v>1</v>
      </c>
      <c r="E30" s="11"/>
      <c r="F30" s="11"/>
      <c r="G30" s="11"/>
      <c r="H30" s="11"/>
      <c r="I30" s="11"/>
      <c r="J30" s="11"/>
      <c r="K30" s="11"/>
      <c r="L30" s="11">
        <v>1</v>
      </c>
      <c r="M30" s="11"/>
      <c r="N30" s="11"/>
      <c r="O30" s="11"/>
      <c r="P30" s="11"/>
      <c r="Q30" s="11">
        <v>1</v>
      </c>
      <c r="R30" s="11"/>
      <c r="S30" s="19">
        <f t="shared" si="3"/>
        <v>11</v>
      </c>
      <c r="T30" s="25"/>
    </row>
    <row r="31" s="1" customFormat="1" ht="36" spans="1:20">
      <c r="A31" s="11" t="s">
        <v>52</v>
      </c>
      <c r="B31" s="11">
        <v>2</v>
      </c>
      <c r="C31" s="11">
        <v>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>
        <v>1</v>
      </c>
      <c r="O31" s="11"/>
      <c r="P31" s="11"/>
      <c r="Q31" s="11">
        <v>1</v>
      </c>
      <c r="R31" s="11"/>
      <c r="S31" s="19">
        <f t="shared" si="3"/>
        <v>5</v>
      </c>
      <c r="T31" s="25"/>
    </row>
    <row r="32" s="1" customFormat="1" ht="36" spans="1:20">
      <c r="A32" s="11" t="s">
        <v>53</v>
      </c>
      <c r="B32" s="11">
        <v>3</v>
      </c>
      <c r="C32" s="11">
        <v>1</v>
      </c>
      <c r="D32" s="11"/>
      <c r="E32" s="11"/>
      <c r="F32" s="11"/>
      <c r="G32" s="11"/>
      <c r="H32" s="11"/>
      <c r="I32" s="11"/>
      <c r="J32" s="11"/>
      <c r="K32" s="11"/>
      <c r="L32" s="11">
        <v>1</v>
      </c>
      <c r="M32" s="11">
        <v>1</v>
      </c>
      <c r="N32" s="11"/>
      <c r="O32" s="11"/>
      <c r="P32" s="11"/>
      <c r="Q32" s="11"/>
      <c r="R32" s="11"/>
      <c r="S32" s="19">
        <f t="shared" si="3"/>
        <v>6</v>
      </c>
      <c r="T32" s="25"/>
    </row>
    <row r="33" s="1" customFormat="1" ht="12" spans="1:20">
      <c r="A33" s="11" t="s">
        <v>54</v>
      </c>
      <c r="B33" s="11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9">
        <f t="shared" si="3"/>
        <v>1</v>
      </c>
      <c r="T33" s="25"/>
    </row>
    <row r="34" s="1" customFormat="1" ht="12" spans="1:20">
      <c r="A34" s="11" t="s">
        <v>55</v>
      </c>
      <c r="B34" s="11">
        <v>2</v>
      </c>
      <c r="C34" s="11">
        <v>1</v>
      </c>
      <c r="D34" s="11"/>
      <c r="E34" s="11"/>
      <c r="F34" s="11"/>
      <c r="G34" s="11"/>
      <c r="H34" s="11"/>
      <c r="I34" s="11"/>
      <c r="J34" s="11"/>
      <c r="K34" s="11">
        <v>1</v>
      </c>
      <c r="L34" s="11"/>
      <c r="M34" s="11"/>
      <c r="N34" s="11"/>
      <c r="O34" s="11"/>
      <c r="P34" s="11"/>
      <c r="Q34" s="11"/>
      <c r="R34" s="11"/>
      <c r="S34" s="19">
        <f t="shared" si="3"/>
        <v>4</v>
      </c>
      <c r="T34" s="25"/>
    </row>
    <row r="35" s="1" customFormat="1" ht="12" spans="1:20">
      <c r="A35" s="11" t="s">
        <v>56</v>
      </c>
      <c r="B35" s="11">
        <v>1</v>
      </c>
      <c r="C35" s="11"/>
      <c r="D35" s="11">
        <v>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v>1</v>
      </c>
      <c r="Q35" s="11"/>
      <c r="R35" s="11"/>
      <c r="S35" s="19">
        <f t="shared" si="3"/>
        <v>3</v>
      </c>
      <c r="T35" s="25"/>
    </row>
    <row r="36" s="1" customFormat="1" ht="12" spans="1:20">
      <c r="A36" s="11" t="s">
        <v>57</v>
      </c>
      <c r="B36" s="11">
        <v>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9">
        <f t="shared" si="3"/>
        <v>1</v>
      </c>
      <c r="T36" s="25"/>
    </row>
    <row r="37" s="1" customFormat="1" ht="12" spans="1:20">
      <c r="A37" s="11" t="s">
        <v>58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1</v>
      </c>
      <c r="Q37" s="11">
        <v>1</v>
      </c>
      <c r="R37" s="11"/>
      <c r="S37" s="11">
        <f t="shared" si="3"/>
        <v>2</v>
      </c>
      <c r="T37" s="25"/>
    </row>
    <row r="38" s="1" customFormat="1" ht="12" spans="1:20">
      <c r="A38" s="11" t="s">
        <v>59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v>2</v>
      </c>
      <c r="S38" s="11">
        <v>2</v>
      </c>
      <c r="T38" s="25"/>
    </row>
    <row r="39" s="1" customFormat="1" ht="12" spans="1:20">
      <c r="A39" s="15" t="s">
        <v>60</v>
      </c>
      <c r="B39" s="15">
        <f>SUM(B21:B38)</f>
        <v>26</v>
      </c>
      <c r="C39" s="15">
        <f t="shared" ref="C39:S39" si="4">SUM(C21:C38)</f>
        <v>14</v>
      </c>
      <c r="D39" s="15">
        <f t="shared" si="4"/>
        <v>7</v>
      </c>
      <c r="E39" s="15">
        <f t="shared" si="4"/>
        <v>0</v>
      </c>
      <c r="F39" s="15">
        <f t="shared" si="4"/>
        <v>0</v>
      </c>
      <c r="G39" s="15">
        <f t="shared" si="4"/>
        <v>0</v>
      </c>
      <c r="H39" s="15">
        <f t="shared" si="4"/>
        <v>0</v>
      </c>
      <c r="I39" s="15">
        <f t="shared" si="4"/>
        <v>0</v>
      </c>
      <c r="J39" s="15">
        <f t="shared" si="4"/>
        <v>0</v>
      </c>
      <c r="K39" s="15">
        <f t="shared" si="4"/>
        <v>4</v>
      </c>
      <c r="L39" s="15">
        <f t="shared" si="4"/>
        <v>7</v>
      </c>
      <c r="M39" s="15">
        <f t="shared" si="4"/>
        <v>1</v>
      </c>
      <c r="N39" s="15">
        <f t="shared" si="4"/>
        <v>1</v>
      </c>
      <c r="O39" s="15">
        <f t="shared" si="4"/>
        <v>0</v>
      </c>
      <c r="P39" s="15">
        <f t="shared" si="4"/>
        <v>3</v>
      </c>
      <c r="Q39" s="15">
        <f t="shared" si="4"/>
        <v>4</v>
      </c>
      <c r="R39" s="15">
        <f t="shared" si="4"/>
        <v>2</v>
      </c>
      <c r="S39" s="15">
        <f t="shared" si="4"/>
        <v>69</v>
      </c>
      <c r="T39" s="26"/>
    </row>
    <row r="40" s="3" customFormat="1" ht="24" spans="1:20">
      <c r="A40" s="9" t="s">
        <v>61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8">
        <v>1</v>
      </c>
      <c r="P40" s="18"/>
      <c r="Q40" s="9"/>
      <c r="R40" s="9"/>
      <c r="S40" s="27">
        <f t="shared" ref="S40:S49" si="5">SUM(O40:R40)</f>
        <v>1</v>
      </c>
      <c r="T40" s="28" t="s">
        <v>62</v>
      </c>
    </row>
    <row r="41" s="3" customFormat="1" ht="36" spans="1:20">
      <c r="A41" s="9" t="s">
        <v>63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8">
        <v>2</v>
      </c>
      <c r="P41" s="18"/>
      <c r="Q41" s="9"/>
      <c r="R41" s="9"/>
      <c r="S41" s="27">
        <f t="shared" si="5"/>
        <v>2</v>
      </c>
      <c r="T41" s="29"/>
    </row>
    <row r="42" s="3" customFormat="1" ht="36" spans="1:20">
      <c r="A42" s="9" t="s">
        <v>64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8">
        <v>1</v>
      </c>
      <c r="P42" s="18"/>
      <c r="Q42" s="9"/>
      <c r="R42" s="9"/>
      <c r="S42" s="27">
        <f t="shared" si="5"/>
        <v>1</v>
      </c>
      <c r="T42" s="29"/>
    </row>
    <row r="43" s="3" customFormat="1" ht="12" customHeight="1" spans="1:20">
      <c r="A43" s="9" t="s">
        <v>65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8">
        <v>1</v>
      </c>
      <c r="P43" s="18"/>
      <c r="Q43" s="9"/>
      <c r="R43" s="9"/>
      <c r="S43" s="27">
        <f t="shared" si="5"/>
        <v>1</v>
      </c>
      <c r="T43" s="29"/>
    </row>
    <row r="44" s="3" customFormat="1" ht="12" spans="1:20">
      <c r="A44" s="16" t="s">
        <v>66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8">
        <v>1</v>
      </c>
      <c r="P44" s="18"/>
      <c r="Q44" s="9"/>
      <c r="R44" s="9"/>
      <c r="S44" s="27">
        <f t="shared" si="5"/>
        <v>1</v>
      </c>
      <c r="T44" s="29"/>
    </row>
    <row r="45" s="3" customFormat="1" ht="36" spans="1:20">
      <c r="A45" s="16" t="s">
        <v>67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8">
        <v>3</v>
      </c>
      <c r="P45" s="18"/>
      <c r="Q45" s="9"/>
      <c r="R45" s="9"/>
      <c r="S45" s="27">
        <f t="shared" si="5"/>
        <v>3</v>
      </c>
      <c r="T45" s="29"/>
    </row>
    <row r="46" s="3" customFormat="1" ht="36" spans="1:20">
      <c r="A46" s="16" t="s">
        <v>68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8">
        <v>4</v>
      </c>
      <c r="P46" s="18"/>
      <c r="Q46" s="9"/>
      <c r="R46" s="9"/>
      <c r="S46" s="27">
        <f t="shared" si="5"/>
        <v>4</v>
      </c>
      <c r="T46" s="29"/>
    </row>
    <row r="47" s="3" customFormat="1" ht="36" spans="1:20">
      <c r="A47" s="16" t="s">
        <v>69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8">
        <v>2</v>
      </c>
      <c r="P47" s="18"/>
      <c r="Q47" s="9"/>
      <c r="R47" s="9"/>
      <c r="S47" s="27">
        <f t="shared" si="5"/>
        <v>2</v>
      </c>
      <c r="T47" s="29"/>
    </row>
    <row r="48" s="3" customFormat="1" ht="36" spans="1:20">
      <c r="A48" s="16" t="s">
        <v>70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8">
        <v>2</v>
      </c>
      <c r="P48" s="18"/>
      <c r="Q48" s="9"/>
      <c r="R48" s="9"/>
      <c r="S48" s="27">
        <f t="shared" si="5"/>
        <v>2</v>
      </c>
      <c r="T48" s="29"/>
    </row>
    <row r="49" s="3" customFormat="1" ht="36" spans="1:20">
      <c r="A49" s="16" t="s">
        <v>71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8">
        <v>2</v>
      </c>
      <c r="P49" s="18"/>
      <c r="Q49" s="9"/>
      <c r="R49" s="9"/>
      <c r="S49" s="27">
        <f t="shared" si="5"/>
        <v>2</v>
      </c>
      <c r="T49" s="29"/>
    </row>
    <row r="50" s="3" customFormat="1" ht="12" spans="1:20">
      <c r="A50" s="17" t="s">
        <v>72</v>
      </c>
      <c r="B50" s="17">
        <f t="shared" ref="B50:S50" si="6">SUM(B40:B49)</f>
        <v>0</v>
      </c>
      <c r="C50" s="17">
        <f t="shared" si="6"/>
        <v>0</v>
      </c>
      <c r="D50" s="17">
        <f t="shared" si="6"/>
        <v>0</v>
      </c>
      <c r="E50" s="17">
        <f t="shared" si="6"/>
        <v>0</v>
      </c>
      <c r="F50" s="17">
        <f t="shared" si="6"/>
        <v>0</v>
      </c>
      <c r="G50" s="17">
        <f t="shared" si="6"/>
        <v>0</v>
      </c>
      <c r="H50" s="17">
        <f t="shared" si="6"/>
        <v>0</v>
      </c>
      <c r="I50" s="17">
        <f t="shared" si="6"/>
        <v>0</v>
      </c>
      <c r="J50" s="17">
        <f t="shared" si="6"/>
        <v>0</v>
      </c>
      <c r="K50" s="17">
        <f t="shared" si="6"/>
        <v>0</v>
      </c>
      <c r="L50" s="17">
        <f t="shared" si="6"/>
        <v>0</v>
      </c>
      <c r="M50" s="17">
        <f t="shared" si="6"/>
        <v>0</v>
      </c>
      <c r="N50" s="17">
        <f t="shared" si="6"/>
        <v>0</v>
      </c>
      <c r="O50" s="17">
        <f t="shared" si="6"/>
        <v>19</v>
      </c>
      <c r="P50" s="17">
        <f t="shared" si="6"/>
        <v>0</v>
      </c>
      <c r="Q50" s="17">
        <f t="shared" si="6"/>
        <v>0</v>
      </c>
      <c r="R50" s="17">
        <f t="shared" si="6"/>
        <v>0</v>
      </c>
      <c r="S50" s="17">
        <f t="shared" si="6"/>
        <v>19</v>
      </c>
      <c r="T50" s="30"/>
    </row>
  </sheetData>
  <sheetProtection formatCells="0" formatColumns="0" formatRows="0"/>
  <protectedRanges>
    <protectedRange password="E7DB" sqref="A4:P4 Q18:R18 S4:S8" name="区域1"/>
    <protectedRange password="E7DB" sqref="Q4:R4 A10:R10" name="区域1_1"/>
    <protectedRange password="E7DB" sqref="A5:R5" name="区域1_2"/>
    <protectedRange password="E7DB" sqref="A12:R12" name="区域1_3"/>
    <protectedRange password="E7DB" sqref="A14:R14" name="区域1_4"/>
    <protectedRange password="E7DB" sqref="A15:R15" name="区域1_5"/>
    <protectedRange password="E7DB" sqref="A16:R16" name="区域1_6"/>
    <protectedRange password="E7DB" sqref="A6:F6 H6:R6" name="区域1_7"/>
    <protectedRange password="E7DB" sqref="A13:R13" name="区域1_8"/>
    <protectedRange password="E7DB" sqref="A19:R19 A20:S20" name="区域1_9"/>
    <protectedRange sqref="A21:S21" name="区域1_10"/>
    <protectedRange password="E7DB" sqref="A22:S23" name="区域1_11"/>
    <protectedRange password="E7DB" sqref="A24:S24" name="区域1_12"/>
    <protectedRange password="E7DB" sqref="A25:S25" name="区域1_13"/>
    <protectedRange password="E7DB" sqref="R27:S27 A27:P27" name="区域1_14"/>
    <protectedRange password="E7DB" sqref="A28:S28" name="区域1_15"/>
    <protectedRange password="E7DB" sqref="A29:S29" name="区域1_16"/>
    <protectedRange password="E7DB" sqref="A30:S30" name="区域1_17"/>
    <protectedRange password="E7DB" sqref="A32:S32" name="区域1_18"/>
    <protectedRange password="E7DB" sqref="A31:S31" name="区域1_19"/>
    <protectedRange password="E7DB" sqref="A33:S33" name="区域1_20"/>
    <protectedRange password="E7DB" sqref="A34:S34" name="区域1_21"/>
    <protectedRange password="E7DB" sqref="A35:S35" name="区域1_22"/>
    <protectedRange password="E7DB" sqref="A36:S36" name="区域1_23"/>
    <protectedRange password="E7DB" sqref="A38:S39" name="区域1_24"/>
    <protectedRange password="E7DB" sqref="B17:R17 A11:R11" name="区域1_25"/>
    <protectedRange password="E7DB" sqref="A7:R7" name="区域1_26"/>
    <protectedRange password="E7DB" sqref="A17" name="区域1_27"/>
    <protectedRange password="E7DB" sqref="A26:S26" name="区域1_28"/>
  </protectedRanges>
  <mergeCells count="6">
    <mergeCell ref="A1:T1"/>
    <mergeCell ref="A2:T2"/>
    <mergeCell ref="T4:T9"/>
    <mergeCell ref="T10:T20"/>
    <mergeCell ref="T21:T39"/>
    <mergeCell ref="T40:T50"/>
  </mergeCells>
  <pageMargins left="0.748031496062992" right="0.748031496062992" top="0.984251968503937" bottom="0.984251968503937" header="0.511811023622047" footer="0.511811023622047"/>
  <pageSetup paperSize="9" scale="67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18" rangeCreator="" othersAccessPermission="edit"/>
    <arrUserId title="区域1_19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26" rangeCreator="" othersAccessPermission="edit"/>
    <arrUserId title="区域1_27" rangeCreator="" othersAccessPermission="edit"/>
    <arrUserId title="区域1_28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统一招聘需求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梦之蓝</cp:lastModifiedBy>
  <dcterms:created xsi:type="dcterms:W3CDTF">2013-10-08T08:17:00Z</dcterms:created>
  <cp:lastPrinted>2021-12-27T03:28:00Z</cp:lastPrinted>
  <dcterms:modified xsi:type="dcterms:W3CDTF">2021-12-29T10:12:12Z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</Properties>
</file>