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拟进入体检人员名单" sheetId="7" r:id="rId1"/>
  </sheets>
  <definedNames>
    <definedName name="钟楼幼儿园进面名单">#REF!</definedName>
  </definedNames>
  <calcPr calcId="144525"/>
</workbook>
</file>

<file path=xl/sharedStrings.xml><?xml version="1.0" encoding="utf-8"?>
<sst xmlns="http://schemas.openxmlformats.org/spreadsheetml/2006/main" count="459" uniqueCount="337">
  <si>
    <t>2021年常州市钟楼区区属学校公开招聘中小学教师（不进编）拟进入体检人员名单</t>
  </si>
  <si>
    <t>岗位名称</t>
  </si>
  <si>
    <t>姓 名</t>
  </si>
  <si>
    <t>证件号</t>
  </si>
  <si>
    <t>笔试成绩</t>
  </si>
  <si>
    <t>课堂教学成绩</t>
  </si>
  <si>
    <t>专业技能成绩</t>
  </si>
  <si>
    <t>综合成绩</t>
  </si>
  <si>
    <t>名 次</t>
  </si>
  <si>
    <t>小学语文（1组）</t>
  </si>
  <si>
    <t>程啻</t>
  </si>
  <si>
    <t>320106********2415</t>
  </si>
  <si>
    <t>宋莹莹</t>
  </si>
  <si>
    <t>320381********6189</t>
  </si>
  <si>
    <t>陈芳</t>
  </si>
  <si>
    <t>320482********0508</t>
  </si>
  <si>
    <t>秦怡</t>
  </si>
  <si>
    <t>320483********3328</t>
  </si>
  <si>
    <t>陈俞</t>
  </si>
  <si>
    <t>320482********3389</t>
  </si>
  <si>
    <t>万文倩</t>
  </si>
  <si>
    <t>320113********086X</t>
  </si>
  <si>
    <t>陆菁</t>
  </si>
  <si>
    <t>320483********3026</t>
  </si>
  <si>
    <t>冯姗</t>
  </si>
  <si>
    <t>320404********342X</t>
  </si>
  <si>
    <t>黄依曼</t>
  </si>
  <si>
    <t>320404********3140</t>
  </si>
  <si>
    <t>小学语文（2组）</t>
  </si>
  <si>
    <t>邹煜</t>
  </si>
  <si>
    <t>320411********6914</t>
  </si>
  <si>
    <t>蒋景颢</t>
  </si>
  <si>
    <t>320483********3117</t>
  </si>
  <si>
    <t>殷军令</t>
  </si>
  <si>
    <t>341621********2132</t>
  </si>
  <si>
    <t>周叶剑</t>
  </si>
  <si>
    <t>321181********0419</t>
  </si>
  <si>
    <t>王康</t>
  </si>
  <si>
    <t>320381********8516</t>
  </si>
  <si>
    <t>顾晋玮</t>
  </si>
  <si>
    <t>320483********4414</t>
  </si>
  <si>
    <t>张扣华</t>
  </si>
  <si>
    <t>340823********4419</t>
  </si>
  <si>
    <t>陶渊明</t>
  </si>
  <si>
    <t>321282********2237</t>
  </si>
  <si>
    <t>夏成前</t>
  </si>
  <si>
    <t>321027********6937</t>
  </si>
  <si>
    <t>赵壮壮</t>
  </si>
  <si>
    <t>320324********0953</t>
  </si>
  <si>
    <t>小学语文（3组）</t>
  </si>
  <si>
    <t>何雨珂</t>
  </si>
  <si>
    <t>320483********3345</t>
  </si>
  <si>
    <t>李心雨</t>
  </si>
  <si>
    <t>320402********6023</t>
  </si>
  <si>
    <t>眭宁宁</t>
  </si>
  <si>
    <t>321181********3165</t>
  </si>
  <si>
    <t>朱林玉</t>
  </si>
  <si>
    <t>321281********2464</t>
  </si>
  <si>
    <t>陆乐</t>
  </si>
  <si>
    <t>320481********4423</t>
  </si>
  <si>
    <t>周汝翼</t>
  </si>
  <si>
    <t>320483********7725</t>
  </si>
  <si>
    <t>倪嘉琦</t>
  </si>
  <si>
    <t>321181********3166</t>
  </si>
  <si>
    <t>白璐</t>
  </si>
  <si>
    <t>320483********0921</t>
  </si>
  <si>
    <t>谢金梅</t>
  </si>
  <si>
    <t>450324********1923</t>
  </si>
  <si>
    <t>殷楷琪</t>
  </si>
  <si>
    <t>320483********0968</t>
  </si>
  <si>
    <t>小学语文（4组）</t>
  </si>
  <si>
    <t>徐韵双</t>
  </si>
  <si>
    <t>320483********1023</t>
  </si>
  <si>
    <t>唐可焱</t>
  </si>
  <si>
    <t>320483********2925</t>
  </si>
  <si>
    <t>祝雨晴</t>
  </si>
  <si>
    <t>340321********0027</t>
  </si>
  <si>
    <t>张子怡</t>
  </si>
  <si>
    <t>320483********2129</t>
  </si>
  <si>
    <t>曹璐</t>
  </si>
  <si>
    <t>320481********6223</t>
  </si>
  <si>
    <t>刘小雨</t>
  </si>
  <si>
    <t>342221********3046</t>
  </si>
  <si>
    <t>钱娇娇</t>
  </si>
  <si>
    <t>340823********5320</t>
  </si>
  <si>
    <t>蒋露露</t>
  </si>
  <si>
    <t>320483********6522</t>
  </si>
  <si>
    <t>杨怡</t>
  </si>
  <si>
    <t>320483********1927</t>
  </si>
  <si>
    <t>小学语文（5组）</t>
  </si>
  <si>
    <t>徐佳萍</t>
  </si>
  <si>
    <t>320483********0524</t>
  </si>
  <si>
    <t>马天宇</t>
  </si>
  <si>
    <t>320683********042X</t>
  </si>
  <si>
    <t>徐倩</t>
  </si>
  <si>
    <t>321084********4623</t>
  </si>
  <si>
    <t>施雨青</t>
  </si>
  <si>
    <t>320404********382X</t>
  </si>
  <si>
    <t>方宇</t>
  </si>
  <si>
    <t>340221********5263</t>
  </si>
  <si>
    <t>王思雨</t>
  </si>
  <si>
    <t>320323********6041</t>
  </si>
  <si>
    <t>魏晨秋</t>
  </si>
  <si>
    <t>320404********3163</t>
  </si>
  <si>
    <t>吕燕</t>
  </si>
  <si>
    <t>421126********0044</t>
  </si>
  <si>
    <t>陈骄阳</t>
  </si>
  <si>
    <t>320404********3467</t>
  </si>
  <si>
    <t>小学数学(1组）</t>
  </si>
  <si>
    <t>唐鸿非</t>
  </si>
  <si>
    <t>342501********7043</t>
  </si>
  <si>
    <t>徐翠</t>
  </si>
  <si>
    <t>341202********3542</t>
  </si>
  <si>
    <t>任延延</t>
  </si>
  <si>
    <t>341282********5523</t>
  </si>
  <si>
    <t>沈秋琦</t>
  </si>
  <si>
    <t>320411********2226</t>
  </si>
  <si>
    <t>董璐</t>
  </si>
  <si>
    <t>320481********2442</t>
  </si>
  <si>
    <t>廖佳琦</t>
  </si>
  <si>
    <t>320482********712X</t>
  </si>
  <si>
    <t>徐伟奂</t>
  </si>
  <si>
    <t>320483********6528</t>
  </si>
  <si>
    <t>小学数学（2组）</t>
  </si>
  <si>
    <t>丁飞</t>
  </si>
  <si>
    <t>321323********5150</t>
  </si>
  <si>
    <t>吴迪</t>
  </si>
  <si>
    <t>320402********3716</t>
  </si>
  <si>
    <t>李明敏</t>
  </si>
  <si>
    <t>220621********2819</t>
  </si>
  <si>
    <t>陈浩伟</t>
  </si>
  <si>
    <t>321202********0916</t>
  </si>
  <si>
    <t>张俊杰</t>
  </si>
  <si>
    <t>320404********2213</t>
  </si>
  <si>
    <t>陈栋</t>
  </si>
  <si>
    <t>320281********0010</t>
  </si>
  <si>
    <t>张凯亮</t>
  </si>
  <si>
    <t>320411********4315</t>
  </si>
  <si>
    <t>陈亚冬</t>
  </si>
  <si>
    <t>320982********6713</t>
  </si>
  <si>
    <t>万传平</t>
  </si>
  <si>
    <t>320481********7211</t>
  </si>
  <si>
    <t>小学数学（3组）</t>
  </si>
  <si>
    <t>赵昕</t>
  </si>
  <si>
    <t>320923********1241</t>
  </si>
  <si>
    <t>邹瑜</t>
  </si>
  <si>
    <t>320481********5422</t>
  </si>
  <si>
    <t>张倩倩</t>
  </si>
  <si>
    <t>320321********1440</t>
  </si>
  <si>
    <t>钱晓莉</t>
  </si>
  <si>
    <t>320623********8105</t>
  </si>
  <si>
    <t>胡甜励</t>
  </si>
  <si>
    <t>340824********0544</t>
  </si>
  <si>
    <t>司马凌云</t>
  </si>
  <si>
    <t>320482********5306</t>
  </si>
  <si>
    <t>王玉娇</t>
  </si>
  <si>
    <t>320483********2723</t>
  </si>
  <si>
    <t>潘钰洁</t>
  </si>
  <si>
    <t>320404********2829</t>
  </si>
  <si>
    <t>查红星</t>
  </si>
  <si>
    <t>340822********5823</t>
  </si>
  <si>
    <t>小学英语（1组）</t>
  </si>
  <si>
    <t>赵静茹</t>
  </si>
  <si>
    <t>320483********3629</t>
  </si>
  <si>
    <t>杨奕</t>
  </si>
  <si>
    <t>321283********1023</t>
  </si>
  <si>
    <t>李侃</t>
  </si>
  <si>
    <t>320411********4311</t>
  </si>
  <si>
    <t>蒋晨燕</t>
  </si>
  <si>
    <t>320483********4724</t>
  </si>
  <si>
    <t>小学英语（2组）</t>
  </si>
  <si>
    <t>沈涵頔</t>
  </si>
  <si>
    <t>320411********2517</t>
  </si>
  <si>
    <t>张凯</t>
  </si>
  <si>
    <t>320481********7235</t>
  </si>
  <si>
    <t>顾徐君</t>
  </si>
  <si>
    <t>320581********4030</t>
  </si>
  <si>
    <t>吴云杰</t>
  </si>
  <si>
    <t>320483********4417</t>
  </si>
  <si>
    <t>陈选双</t>
  </si>
  <si>
    <t>520202********4750</t>
  </si>
  <si>
    <t>李子聪</t>
  </si>
  <si>
    <t>321027********6319</t>
  </si>
  <si>
    <t>小学英语（3组）</t>
  </si>
  <si>
    <t>沈苗延</t>
  </si>
  <si>
    <t>320281********0026</t>
  </si>
  <si>
    <t>邵婕</t>
  </si>
  <si>
    <t>320401********3723</t>
  </si>
  <si>
    <t>许安倩</t>
  </si>
  <si>
    <t>321181********6528</t>
  </si>
  <si>
    <t>王美琳</t>
  </si>
  <si>
    <t>321181********5165</t>
  </si>
  <si>
    <t>尹佳</t>
  </si>
  <si>
    <t>320482********2822</t>
  </si>
  <si>
    <t>居晓怡</t>
  </si>
  <si>
    <t>320281********1521</t>
  </si>
  <si>
    <t>小学音乐</t>
  </si>
  <si>
    <t>黄莎莎</t>
  </si>
  <si>
    <t>321322********2028</t>
  </si>
  <si>
    <t>谭雪鹏</t>
  </si>
  <si>
    <t>430224********5513</t>
  </si>
  <si>
    <t>荀乐萍</t>
  </si>
  <si>
    <t>320483********3920</t>
  </si>
  <si>
    <t>陈莲</t>
  </si>
  <si>
    <t>320411********2826</t>
  </si>
  <si>
    <t>戈茹娇</t>
  </si>
  <si>
    <t>320402********3129</t>
  </si>
  <si>
    <t>楼昱希</t>
  </si>
  <si>
    <t>330682********4481</t>
  </si>
  <si>
    <t>小学体育（1组）</t>
  </si>
  <si>
    <t>李婉</t>
  </si>
  <si>
    <t>320322********1321</t>
  </si>
  <si>
    <t>刘志润</t>
  </si>
  <si>
    <t>342901********3833</t>
  </si>
  <si>
    <t>钱陶</t>
  </si>
  <si>
    <t>320483********3116</t>
  </si>
  <si>
    <t>罗聪</t>
  </si>
  <si>
    <t>320481********5010</t>
  </si>
  <si>
    <t>范伟欢</t>
  </si>
  <si>
    <t>320723********523X</t>
  </si>
  <si>
    <t>张亚楠</t>
  </si>
  <si>
    <t>120224********052X</t>
  </si>
  <si>
    <t>王涛</t>
  </si>
  <si>
    <t>320282********1818</t>
  </si>
  <si>
    <t>戚逸风</t>
  </si>
  <si>
    <t>320830********6612</t>
  </si>
  <si>
    <t>小学体育（2组）</t>
  </si>
  <si>
    <t>张贝贝</t>
  </si>
  <si>
    <t>341225********3728</t>
  </si>
  <si>
    <t>杨莎</t>
  </si>
  <si>
    <t>320481********4626</t>
  </si>
  <si>
    <t>丁园园</t>
  </si>
  <si>
    <t>321081********454X</t>
  </si>
  <si>
    <t>韦人杰</t>
  </si>
  <si>
    <t>320481********5430</t>
  </si>
  <si>
    <t>陈康</t>
  </si>
  <si>
    <t>320483********8811</t>
  </si>
  <si>
    <t>陈星</t>
  </si>
  <si>
    <t>321121********2923</t>
  </si>
  <si>
    <t>胡亦双</t>
  </si>
  <si>
    <t>320282********0977</t>
  </si>
  <si>
    <t>小学美术（1组）</t>
  </si>
  <si>
    <t>陈梦瑶</t>
  </si>
  <si>
    <t>320404********3121</t>
  </si>
  <si>
    <t>贡蓓</t>
  </si>
  <si>
    <t>320483********7441</t>
  </si>
  <si>
    <t>翟扬</t>
  </si>
  <si>
    <t>321181********4067</t>
  </si>
  <si>
    <t>金玲</t>
  </si>
  <si>
    <t>320281********5785</t>
  </si>
  <si>
    <t>李杰香</t>
  </si>
  <si>
    <t>431081********6340</t>
  </si>
  <si>
    <t>李燕</t>
  </si>
  <si>
    <t>321023********0821</t>
  </si>
  <si>
    <t>小学美术（2组）</t>
  </si>
  <si>
    <t>唐禧</t>
  </si>
  <si>
    <t>320483********4422</t>
  </si>
  <si>
    <t>芮修平</t>
  </si>
  <si>
    <t>320481********0048</t>
  </si>
  <si>
    <t>濮存超</t>
  </si>
  <si>
    <t>320621********1822</t>
  </si>
  <si>
    <t>张嘉昕</t>
  </si>
  <si>
    <t>320584********7129</t>
  </si>
  <si>
    <t>洪颖文</t>
  </si>
  <si>
    <t>320482********0810</t>
  </si>
  <si>
    <t>张霄</t>
  </si>
  <si>
    <t>320482********1603</t>
  </si>
  <si>
    <t>小学科学（1组）</t>
  </si>
  <si>
    <t>盛文</t>
  </si>
  <si>
    <t>420921********4453</t>
  </si>
  <si>
    <t>小学科学（2组）</t>
  </si>
  <si>
    <t>许思雯</t>
  </si>
  <si>
    <t>320281********6261</t>
  </si>
  <si>
    <t>柴青伟</t>
  </si>
  <si>
    <t>230223********1223</t>
  </si>
  <si>
    <t>赵梦艳</t>
  </si>
  <si>
    <t>320483********0423</t>
  </si>
  <si>
    <t>聂兰兰</t>
  </si>
  <si>
    <t>511522********5964</t>
  </si>
  <si>
    <t>小学信息技术</t>
  </si>
  <si>
    <t>吴卓雅</t>
  </si>
  <si>
    <t>320411********3127</t>
  </si>
  <si>
    <t>任颖芝</t>
  </si>
  <si>
    <t>320404********3424</t>
  </si>
  <si>
    <t>朱晓婷</t>
  </si>
  <si>
    <t>320483********5829</t>
  </si>
  <si>
    <t>小学特殊教育</t>
  </si>
  <si>
    <t>杨丽红</t>
  </si>
  <si>
    <t>342501********5843</t>
  </si>
  <si>
    <t>刘唯佳</t>
  </si>
  <si>
    <t>320404********3127</t>
  </si>
  <si>
    <t>初中语文</t>
  </si>
  <si>
    <t>刘香</t>
  </si>
  <si>
    <t>320404********4122</t>
  </si>
  <si>
    <t>王媛媛</t>
  </si>
  <si>
    <t>320922********3020</t>
  </si>
  <si>
    <t>吴凡</t>
  </si>
  <si>
    <t>320402********2227</t>
  </si>
  <si>
    <t>魏银银</t>
  </si>
  <si>
    <t>340421********0845</t>
  </si>
  <si>
    <t>初中数学</t>
  </si>
  <si>
    <t>陈欣欣</t>
  </si>
  <si>
    <t>320923********0024</t>
  </si>
  <si>
    <t>唐慧琴</t>
  </si>
  <si>
    <t>320482********1405</t>
  </si>
  <si>
    <t>吴园美</t>
  </si>
  <si>
    <t>610115********7764</t>
  </si>
  <si>
    <t>初中物理</t>
  </si>
  <si>
    <t>冯立</t>
  </si>
  <si>
    <t>320411********2812</t>
  </si>
  <si>
    <t>蔺彦婷</t>
  </si>
  <si>
    <t>142427********1224</t>
  </si>
  <si>
    <t>初中化学</t>
  </si>
  <si>
    <t>张佩</t>
  </si>
  <si>
    <t>412826********6040</t>
  </si>
  <si>
    <t>谭燕</t>
  </si>
  <si>
    <t>612427********1227</t>
  </si>
  <si>
    <t>初中英语</t>
  </si>
  <si>
    <t>钱慧</t>
  </si>
  <si>
    <t>321283********5041</t>
  </si>
  <si>
    <t>於新霞</t>
  </si>
  <si>
    <t>321281********7301</t>
  </si>
  <si>
    <t>倪佩盾</t>
  </si>
  <si>
    <t>320401********3119</t>
  </si>
  <si>
    <t>初中体育</t>
  </si>
  <si>
    <t>付振巍</t>
  </si>
  <si>
    <t>321324********0232</t>
  </si>
  <si>
    <t>王琦</t>
  </si>
  <si>
    <t>341225********1597</t>
  </si>
  <si>
    <t>初中美术</t>
  </si>
  <si>
    <t>缪静君</t>
  </si>
  <si>
    <t>321111********2322</t>
  </si>
  <si>
    <t>初中信息</t>
  </si>
  <si>
    <t>郭慧</t>
  </si>
  <si>
    <t>321182********1025</t>
  </si>
  <si>
    <t>封雨欣</t>
  </si>
  <si>
    <t>320404********3429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</si>
</sst>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0"/>
  <sheetViews>
    <sheetView tabSelected="1" workbookViewId="0">
      <selection activeCell="E186" sqref="E186"/>
    </sheetView>
  </sheetViews>
  <sheetFormatPr defaultColWidth="9" defaultRowHeight="13.5" outlineLevelCol="7"/>
  <cols>
    <col min="1" max="1" width="15.75" customWidth="1"/>
    <col min="3" max="3" width="20.375" customWidth="1"/>
    <col min="4" max="4" width="9.375" customWidth="1"/>
    <col min="5" max="6" width="12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spans="1:8">
      <c r="A3" s="3" t="s">
        <v>9</v>
      </c>
      <c r="B3" s="3" t="s">
        <v>10</v>
      </c>
      <c r="C3" s="3" t="s">
        <v>11</v>
      </c>
      <c r="D3" s="3">
        <v>75</v>
      </c>
      <c r="E3" s="3">
        <v>81.4</v>
      </c>
      <c r="F3" s="3"/>
      <c r="G3" s="5">
        <f t="shared" ref="G3:G11" si="0">D3*0.3+E3*0.7</f>
        <v>79.48</v>
      </c>
      <c r="H3" s="5">
        <v>1</v>
      </c>
    </row>
    <row r="4" spans="1:8">
      <c r="A4" s="3" t="s">
        <v>9</v>
      </c>
      <c r="B4" s="3" t="s">
        <v>12</v>
      </c>
      <c r="C4" s="3" t="s">
        <v>13</v>
      </c>
      <c r="D4" s="3">
        <v>67</v>
      </c>
      <c r="E4" s="3">
        <v>83.6</v>
      </c>
      <c r="F4" s="3"/>
      <c r="G4" s="5">
        <f t="shared" si="0"/>
        <v>78.62</v>
      </c>
      <c r="H4" s="5">
        <v>2</v>
      </c>
    </row>
    <row r="5" spans="1:8">
      <c r="A5" s="3" t="s">
        <v>9</v>
      </c>
      <c r="B5" s="3" t="s">
        <v>14</v>
      </c>
      <c r="C5" s="3" t="s">
        <v>15</v>
      </c>
      <c r="D5" s="3">
        <v>65.5</v>
      </c>
      <c r="E5" s="3">
        <v>82.1</v>
      </c>
      <c r="F5" s="3"/>
      <c r="G5" s="5">
        <f t="shared" si="0"/>
        <v>77.12</v>
      </c>
      <c r="H5" s="5">
        <v>3</v>
      </c>
    </row>
    <row r="6" spans="1:8">
      <c r="A6" s="3" t="s">
        <v>9</v>
      </c>
      <c r="B6" s="3" t="s">
        <v>16</v>
      </c>
      <c r="C6" s="3" t="s">
        <v>17</v>
      </c>
      <c r="D6" s="3">
        <v>68.5</v>
      </c>
      <c r="E6" s="3">
        <v>80.8</v>
      </c>
      <c r="F6" s="3"/>
      <c r="G6" s="5">
        <f t="shared" si="0"/>
        <v>77.11</v>
      </c>
      <c r="H6" s="5">
        <v>4</v>
      </c>
    </row>
    <row r="7" spans="1:8">
      <c r="A7" s="3" t="s">
        <v>9</v>
      </c>
      <c r="B7" s="3" t="s">
        <v>18</v>
      </c>
      <c r="C7" s="3" t="s">
        <v>19</v>
      </c>
      <c r="D7" s="3">
        <v>72.5</v>
      </c>
      <c r="E7" s="3">
        <v>78</v>
      </c>
      <c r="F7" s="3"/>
      <c r="G7" s="5">
        <f t="shared" si="0"/>
        <v>76.35</v>
      </c>
      <c r="H7" s="5">
        <v>5</v>
      </c>
    </row>
    <row r="8" spans="1:8">
      <c r="A8" s="3" t="s">
        <v>9</v>
      </c>
      <c r="B8" s="3" t="s">
        <v>20</v>
      </c>
      <c r="C8" s="3" t="s">
        <v>21</v>
      </c>
      <c r="D8" s="3">
        <v>72</v>
      </c>
      <c r="E8" s="3">
        <v>78</v>
      </c>
      <c r="F8" s="3"/>
      <c r="G8" s="5">
        <f t="shared" si="0"/>
        <v>76.2</v>
      </c>
      <c r="H8" s="5">
        <v>6</v>
      </c>
    </row>
    <row r="9" spans="1:8">
      <c r="A9" s="3" t="s">
        <v>9</v>
      </c>
      <c r="B9" s="3" t="s">
        <v>22</v>
      </c>
      <c r="C9" s="3" t="s">
        <v>23</v>
      </c>
      <c r="D9" s="3">
        <v>77.5</v>
      </c>
      <c r="E9" s="3">
        <v>75.4</v>
      </c>
      <c r="F9" s="3"/>
      <c r="G9" s="5">
        <f t="shared" si="0"/>
        <v>76.03</v>
      </c>
      <c r="H9" s="5">
        <v>7</v>
      </c>
    </row>
    <row r="10" spans="1:8">
      <c r="A10" s="3" t="s">
        <v>9</v>
      </c>
      <c r="B10" s="3" t="s">
        <v>24</v>
      </c>
      <c r="C10" s="3" t="s">
        <v>25</v>
      </c>
      <c r="D10" s="3">
        <v>55.5</v>
      </c>
      <c r="E10" s="3">
        <v>84.6</v>
      </c>
      <c r="F10" s="3"/>
      <c r="G10" s="5">
        <f t="shared" si="0"/>
        <v>75.87</v>
      </c>
      <c r="H10" s="5">
        <v>8</v>
      </c>
    </row>
    <row r="11" spans="1:8">
      <c r="A11" s="3" t="s">
        <v>9</v>
      </c>
      <c r="B11" s="3" t="s">
        <v>26</v>
      </c>
      <c r="C11" s="3" t="s">
        <v>27</v>
      </c>
      <c r="D11" s="3">
        <v>66</v>
      </c>
      <c r="E11" s="3">
        <v>79.9</v>
      </c>
      <c r="F11" s="3"/>
      <c r="G11" s="5">
        <f t="shared" si="0"/>
        <v>75.73</v>
      </c>
      <c r="H11" s="5">
        <v>9</v>
      </c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3" t="s">
        <v>28</v>
      </c>
      <c r="B13" s="3" t="s">
        <v>29</v>
      </c>
      <c r="C13" s="3" t="s">
        <v>30</v>
      </c>
      <c r="D13" s="3">
        <v>72.5</v>
      </c>
      <c r="E13" s="3">
        <v>83.2</v>
      </c>
      <c r="F13" s="3"/>
      <c r="G13" s="5">
        <f t="shared" ref="G13:G22" si="1">D13*0.3+E13*0.7</f>
        <v>79.99</v>
      </c>
      <c r="H13" s="5">
        <v>1</v>
      </c>
    </row>
    <row r="14" spans="1:8">
      <c r="A14" s="3" t="s">
        <v>28</v>
      </c>
      <c r="B14" s="3" t="s">
        <v>31</v>
      </c>
      <c r="C14" s="3" t="s">
        <v>32</v>
      </c>
      <c r="D14" s="3">
        <v>74.5</v>
      </c>
      <c r="E14" s="3">
        <v>82</v>
      </c>
      <c r="F14" s="3"/>
      <c r="G14" s="5">
        <f t="shared" si="1"/>
        <v>79.75</v>
      </c>
      <c r="H14" s="5">
        <v>2</v>
      </c>
    </row>
    <row r="15" spans="1:8">
      <c r="A15" s="3" t="s">
        <v>28</v>
      </c>
      <c r="B15" s="3" t="s">
        <v>33</v>
      </c>
      <c r="C15" s="3" t="s">
        <v>34</v>
      </c>
      <c r="D15" s="3">
        <v>77</v>
      </c>
      <c r="E15" s="3">
        <v>74.2</v>
      </c>
      <c r="F15" s="3"/>
      <c r="G15" s="5">
        <f t="shared" si="1"/>
        <v>75.04</v>
      </c>
      <c r="H15" s="5">
        <v>3</v>
      </c>
    </row>
    <row r="16" spans="1:8">
      <c r="A16" s="3" t="s">
        <v>28</v>
      </c>
      <c r="B16" s="3" t="s">
        <v>35</v>
      </c>
      <c r="C16" s="3" t="s">
        <v>36</v>
      </c>
      <c r="D16" s="3">
        <v>69.5</v>
      </c>
      <c r="E16" s="3">
        <v>77.2</v>
      </c>
      <c r="F16" s="3"/>
      <c r="G16" s="5">
        <f t="shared" si="1"/>
        <v>74.89</v>
      </c>
      <c r="H16" s="5">
        <v>4</v>
      </c>
    </row>
    <row r="17" spans="1:8">
      <c r="A17" s="3" t="s">
        <v>28</v>
      </c>
      <c r="B17" s="3" t="s">
        <v>37</v>
      </c>
      <c r="C17" s="3" t="s">
        <v>38</v>
      </c>
      <c r="D17" s="3">
        <v>71</v>
      </c>
      <c r="E17" s="3">
        <v>76.2</v>
      </c>
      <c r="F17" s="3"/>
      <c r="G17" s="5">
        <f t="shared" si="1"/>
        <v>74.64</v>
      </c>
      <c r="H17" s="5">
        <v>5</v>
      </c>
    </row>
    <row r="18" spans="1:8">
      <c r="A18" s="3" t="s">
        <v>28</v>
      </c>
      <c r="B18" s="3" t="s">
        <v>39</v>
      </c>
      <c r="C18" s="3" t="s">
        <v>40</v>
      </c>
      <c r="D18" s="3">
        <v>70</v>
      </c>
      <c r="E18" s="3">
        <v>75</v>
      </c>
      <c r="F18" s="3"/>
      <c r="G18" s="5">
        <f t="shared" si="1"/>
        <v>73.5</v>
      </c>
      <c r="H18" s="5">
        <v>6</v>
      </c>
    </row>
    <row r="19" spans="1:8">
      <c r="A19" s="3" t="s">
        <v>28</v>
      </c>
      <c r="B19" s="3" t="s">
        <v>41</v>
      </c>
      <c r="C19" s="3" t="s">
        <v>42</v>
      </c>
      <c r="D19" s="3">
        <v>74</v>
      </c>
      <c r="E19" s="3">
        <v>73.2</v>
      </c>
      <c r="F19" s="3"/>
      <c r="G19" s="5">
        <f t="shared" si="1"/>
        <v>73.44</v>
      </c>
      <c r="H19" s="5">
        <v>7</v>
      </c>
    </row>
    <row r="20" spans="1:8">
      <c r="A20" s="3" t="s">
        <v>28</v>
      </c>
      <c r="B20" s="3" t="s">
        <v>43</v>
      </c>
      <c r="C20" s="3" t="s">
        <v>44</v>
      </c>
      <c r="D20" s="3">
        <v>73.5</v>
      </c>
      <c r="E20" s="3">
        <v>73.2</v>
      </c>
      <c r="F20" s="3"/>
      <c r="G20" s="5">
        <f t="shared" si="1"/>
        <v>73.29</v>
      </c>
      <c r="H20" s="5">
        <v>8</v>
      </c>
    </row>
    <row r="21" spans="1:8">
      <c r="A21" s="3" t="s">
        <v>28</v>
      </c>
      <c r="B21" s="3" t="s">
        <v>45</v>
      </c>
      <c r="C21" s="3" t="s">
        <v>46</v>
      </c>
      <c r="D21" s="3">
        <v>69</v>
      </c>
      <c r="E21" s="3">
        <v>74.4</v>
      </c>
      <c r="F21" s="3"/>
      <c r="G21" s="5">
        <f t="shared" si="1"/>
        <v>72.78</v>
      </c>
      <c r="H21" s="5">
        <v>9</v>
      </c>
    </row>
    <row r="22" spans="1:8">
      <c r="A22" s="3" t="s">
        <v>28</v>
      </c>
      <c r="B22" s="3" t="s">
        <v>47</v>
      </c>
      <c r="C22" s="3" t="s">
        <v>48</v>
      </c>
      <c r="D22" s="3">
        <v>62.5</v>
      </c>
      <c r="E22" s="3">
        <v>75</v>
      </c>
      <c r="F22" s="3"/>
      <c r="G22" s="5">
        <f t="shared" si="1"/>
        <v>71.25</v>
      </c>
      <c r="H22" s="5">
        <v>10</v>
      </c>
    </row>
    <row r="23" spans="1:8">
      <c r="A23" s="5"/>
      <c r="B23" s="5"/>
      <c r="C23" s="5"/>
      <c r="D23" s="5"/>
      <c r="E23" s="5"/>
      <c r="F23" s="5"/>
      <c r="G23" s="5"/>
      <c r="H23" s="5"/>
    </row>
    <row r="24" spans="1:8">
      <c r="A24" s="3" t="s">
        <v>49</v>
      </c>
      <c r="B24" s="3" t="s">
        <v>50</v>
      </c>
      <c r="C24" s="3" t="s">
        <v>51</v>
      </c>
      <c r="D24" s="3">
        <v>77.5</v>
      </c>
      <c r="E24" s="3">
        <v>82</v>
      </c>
      <c r="F24" s="3"/>
      <c r="G24" s="5">
        <f t="shared" ref="G24:G33" si="2">D24*0.3+E24*0.7</f>
        <v>80.65</v>
      </c>
      <c r="H24" s="5">
        <v>1</v>
      </c>
    </row>
    <row r="25" spans="1:8">
      <c r="A25" s="3" t="s">
        <v>49</v>
      </c>
      <c r="B25" s="3" t="s">
        <v>52</v>
      </c>
      <c r="C25" s="3" t="s">
        <v>53</v>
      </c>
      <c r="D25" s="3">
        <v>76</v>
      </c>
      <c r="E25" s="3">
        <v>82.2</v>
      </c>
      <c r="F25" s="3"/>
      <c r="G25" s="5">
        <f t="shared" si="2"/>
        <v>80.34</v>
      </c>
      <c r="H25" s="5">
        <v>2</v>
      </c>
    </row>
    <row r="26" spans="1:8">
      <c r="A26" s="3" t="s">
        <v>49</v>
      </c>
      <c r="B26" s="3" t="s">
        <v>54</v>
      </c>
      <c r="C26" s="3" t="s">
        <v>55</v>
      </c>
      <c r="D26" s="3">
        <v>77.5</v>
      </c>
      <c r="E26" s="3">
        <v>79.8</v>
      </c>
      <c r="F26" s="3"/>
      <c r="G26" s="5">
        <f t="shared" si="2"/>
        <v>79.11</v>
      </c>
      <c r="H26" s="5">
        <v>3</v>
      </c>
    </row>
    <row r="27" spans="1:8">
      <c r="A27" s="3" t="s">
        <v>49</v>
      </c>
      <c r="B27" s="3" t="s">
        <v>56</v>
      </c>
      <c r="C27" s="3" t="s">
        <v>57</v>
      </c>
      <c r="D27" s="3">
        <v>79</v>
      </c>
      <c r="E27" s="3">
        <v>76.8</v>
      </c>
      <c r="F27" s="3"/>
      <c r="G27" s="5">
        <f t="shared" si="2"/>
        <v>77.46</v>
      </c>
      <c r="H27" s="5">
        <v>4</v>
      </c>
    </row>
    <row r="28" spans="1:8">
      <c r="A28" s="3" t="s">
        <v>49</v>
      </c>
      <c r="B28" s="3" t="s">
        <v>58</v>
      </c>
      <c r="C28" s="3" t="s">
        <v>59</v>
      </c>
      <c r="D28" s="3">
        <v>75.5</v>
      </c>
      <c r="E28" s="3">
        <v>78</v>
      </c>
      <c r="F28" s="3"/>
      <c r="G28" s="5">
        <f t="shared" si="2"/>
        <v>77.25</v>
      </c>
      <c r="H28" s="5">
        <v>5</v>
      </c>
    </row>
    <row r="29" spans="1:8">
      <c r="A29" s="3" t="s">
        <v>49</v>
      </c>
      <c r="B29" s="3" t="s">
        <v>60</v>
      </c>
      <c r="C29" s="3" t="s">
        <v>61</v>
      </c>
      <c r="D29" s="3">
        <v>74</v>
      </c>
      <c r="E29" s="3">
        <v>78.6</v>
      </c>
      <c r="F29" s="3"/>
      <c r="G29" s="5">
        <f t="shared" si="2"/>
        <v>77.22</v>
      </c>
      <c r="H29" s="5">
        <v>6</v>
      </c>
    </row>
    <row r="30" spans="1:8">
      <c r="A30" s="3" t="s">
        <v>49</v>
      </c>
      <c r="B30" s="3" t="s">
        <v>62</v>
      </c>
      <c r="C30" s="3" t="s">
        <v>63</v>
      </c>
      <c r="D30" s="3">
        <v>75</v>
      </c>
      <c r="E30" s="3">
        <v>77.4</v>
      </c>
      <c r="F30" s="3"/>
      <c r="G30" s="5">
        <f t="shared" si="2"/>
        <v>76.68</v>
      </c>
      <c r="H30" s="5">
        <v>7</v>
      </c>
    </row>
    <row r="31" spans="1:8">
      <c r="A31" s="3" t="s">
        <v>49</v>
      </c>
      <c r="B31" s="3" t="s">
        <v>64</v>
      </c>
      <c r="C31" s="3" t="s">
        <v>65</v>
      </c>
      <c r="D31" s="3">
        <v>72.5</v>
      </c>
      <c r="E31" s="3">
        <v>78.2</v>
      </c>
      <c r="F31" s="3"/>
      <c r="G31" s="5">
        <f t="shared" si="2"/>
        <v>76.49</v>
      </c>
      <c r="H31" s="5">
        <v>8</v>
      </c>
    </row>
    <row r="32" spans="1:8">
      <c r="A32" s="3" t="s">
        <v>49</v>
      </c>
      <c r="B32" s="3" t="s">
        <v>66</v>
      </c>
      <c r="C32" s="3" t="s">
        <v>67</v>
      </c>
      <c r="D32" s="3">
        <v>78</v>
      </c>
      <c r="E32" s="3">
        <v>75</v>
      </c>
      <c r="F32" s="3"/>
      <c r="G32" s="5">
        <f t="shared" si="2"/>
        <v>75.9</v>
      </c>
      <c r="H32" s="5">
        <v>9</v>
      </c>
    </row>
    <row r="33" spans="1:8">
      <c r="A33" s="3" t="s">
        <v>49</v>
      </c>
      <c r="B33" s="3" t="s">
        <v>68</v>
      </c>
      <c r="C33" s="3" t="s">
        <v>69</v>
      </c>
      <c r="D33" s="3">
        <v>74.5</v>
      </c>
      <c r="E33" s="3">
        <v>76.4</v>
      </c>
      <c r="F33" s="3"/>
      <c r="G33" s="5">
        <f t="shared" si="2"/>
        <v>75.83</v>
      </c>
      <c r="H33" s="5">
        <v>10</v>
      </c>
    </row>
    <row r="34" spans="1:8">
      <c r="A34" s="5"/>
      <c r="B34" s="5"/>
      <c r="C34" s="5"/>
      <c r="D34" s="5"/>
      <c r="E34" s="5"/>
      <c r="F34" s="5"/>
      <c r="G34" s="5"/>
      <c r="H34" s="5"/>
    </row>
    <row r="35" spans="1:8">
      <c r="A35" s="3" t="s">
        <v>70</v>
      </c>
      <c r="B35" s="3" t="s">
        <v>71</v>
      </c>
      <c r="C35" s="3" t="s">
        <v>72</v>
      </c>
      <c r="D35" s="3">
        <v>83.5</v>
      </c>
      <c r="E35" s="3">
        <v>88.4</v>
      </c>
      <c r="F35" s="3"/>
      <c r="G35" s="5">
        <f t="shared" ref="G35:G43" si="3">D35*0.3+E35*0.7</f>
        <v>86.93</v>
      </c>
      <c r="H35" s="5">
        <v>1</v>
      </c>
    </row>
    <row r="36" spans="1:8">
      <c r="A36" s="3" t="s">
        <v>70</v>
      </c>
      <c r="B36" s="3" t="s">
        <v>73</v>
      </c>
      <c r="C36" s="3" t="s">
        <v>74</v>
      </c>
      <c r="D36" s="3">
        <v>77</v>
      </c>
      <c r="E36" s="3">
        <v>86</v>
      </c>
      <c r="F36" s="3"/>
      <c r="G36" s="5">
        <f t="shared" si="3"/>
        <v>83.3</v>
      </c>
      <c r="H36" s="5">
        <v>2</v>
      </c>
    </row>
    <row r="37" spans="1:8">
      <c r="A37" s="3" t="s">
        <v>70</v>
      </c>
      <c r="B37" s="3" t="s">
        <v>75</v>
      </c>
      <c r="C37" s="3" t="s">
        <v>76</v>
      </c>
      <c r="D37" s="3">
        <v>77.5</v>
      </c>
      <c r="E37" s="3">
        <v>85.6</v>
      </c>
      <c r="F37" s="3"/>
      <c r="G37" s="5">
        <f t="shared" si="3"/>
        <v>83.17</v>
      </c>
      <c r="H37" s="5">
        <v>3</v>
      </c>
    </row>
    <row r="38" spans="1:8">
      <c r="A38" s="3" t="s">
        <v>70</v>
      </c>
      <c r="B38" s="3" t="s">
        <v>77</v>
      </c>
      <c r="C38" s="3" t="s">
        <v>78</v>
      </c>
      <c r="D38" s="3">
        <v>75.5</v>
      </c>
      <c r="E38" s="3">
        <v>83.6</v>
      </c>
      <c r="F38" s="3"/>
      <c r="G38" s="5">
        <f t="shared" si="3"/>
        <v>81.17</v>
      </c>
      <c r="H38" s="5">
        <v>4</v>
      </c>
    </row>
    <row r="39" spans="1:8">
      <c r="A39" s="3" t="s">
        <v>70</v>
      </c>
      <c r="B39" s="3" t="s">
        <v>79</v>
      </c>
      <c r="C39" s="3" t="s">
        <v>80</v>
      </c>
      <c r="D39" s="3">
        <v>75</v>
      </c>
      <c r="E39" s="3">
        <v>82</v>
      </c>
      <c r="F39" s="3"/>
      <c r="G39" s="5">
        <f t="shared" si="3"/>
        <v>79.9</v>
      </c>
      <c r="H39" s="5">
        <v>5</v>
      </c>
    </row>
    <row r="40" spans="1:8">
      <c r="A40" s="3" t="s">
        <v>70</v>
      </c>
      <c r="B40" s="3" t="s">
        <v>81</v>
      </c>
      <c r="C40" s="3" t="s">
        <v>82</v>
      </c>
      <c r="D40" s="3">
        <v>70.5</v>
      </c>
      <c r="E40" s="3">
        <v>82.6</v>
      </c>
      <c r="F40" s="3"/>
      <c r="G40" s="5">
        <f t="shared" si="3"/>
        <v>78.97</v>
      </c>
      <c r="H40" s="5">
        <v>6</v>
      </c>
    </row>
    <row r="41" spans="1:8">
      <c r="A41" s="3" t="s">
        <v>70</v>
      </c>
      <c r="B41" s="3" t="s">
        <v>83</v>
      </c>
      <c r="C41" s="3" t="s">
        <v>84</v>
      </c>
      <c r="D41" s="3">
        <v>77.5</v>
      </c>
      <c r="E41" s="3">
        <v>78.8</v>
      </c>
      <c r="F41" s="3"/>
      <c r="G41" s="5">
        <f t="shared" si="3"/>
        <v>78.41</v>
      </c>
      <c r="H41" s="5">
        <v>7</v>
      </c>
    </row>
    <row r="42" spans="1:8">
      <c r="A42" s="3" t="s">
        <v>70</v>
      </c>
      <c r="B42" s="3" t="s">
        <v>85</v>
      </c>
      <c r="C42" s="3" t="s">
        <v>86</v>
      </c>
      <c r="D42" s="3">
        <v>73</v>
      </c>
      <c r="E42" s="3">
        <v>80.4</v>
      </c>
      <c r="F42" s="3"/>
      <c r="G42" s="5">
        <f t="shared" si="3"/>
        <v>78.18</v>
      </c>
      <c r="H42" s="5">
        <v>8</v>
      </c>
    </row>
    <row r="43" spans="1:8">
      <c r="A43" s="3" t="s">
        <v>70</v>
      </c>
      <c r="B43" s="3" t="s">
        <v>87</v>
      </c>
      <c r="C43" s="3" t="s">
        <v>88</v>
      </c>
      <c r="D43" s="3">
        <v>71.5</v>
      </c>
      <c r="E43" s="3">
        <v>79.8</v>
      </c>
      <c r="F43" s="3"/>
      <c r="G43" s="5">
        <f t="shared" si="3"/>
        <v>77.31</v>
      </c>
      <c r="H43" s="5">
        <v>9</v>
      </c>
    </row>
    <row r="44" spans="1:8">
      <c r="A44" s="5"/>
      <c r="B44" s="5"/>
      <c r="C44" s="5"/>
      <c r="D44" s="5"/>
      <c r="E44" s="5"/>
      <c r="F44" s="5"/>
      <c r="G44" s="5"/>
      <c r="H44" s="5"/>
    </row>
    <row r="45" spans="1:8">
      <c r="A45" s="3" t="s">
        <v>89</v>
      </c>
      <c r="B45" s="3" t="s">
        <v>90</v>
      </c>
      <c r="C45" s="3" t="s">
        <v>91</v>
      </c>
      <c r="D45" s="3">
        <v>73.5</v>
      </c>
      <c r="E45" s="3">
        <v>83</v>
      </c>
      <c r="F45" s="3"/>
      <c r="G45" s="5">
        <f t="shared" ref="G45:G53" si="4">D45*0.3+E45*0.7</f>
        <v>80.15</v>
      </c>
      <c r="H45" s="5">
        <v>1</v>
      </c>
    </row>
    <row r="46" spans="1:8">
      <c r="A46" s="3" t="s">
        <v>89</v>
      </c>
      <c r="B46" s="3" t="s">
        <v>92</v>
      </c>
      <c r="C46" s="3" t="s">
        <v>93</v>
      </c>
      <c r="D46" s="3">
        <v>71</v>
      </c>
      <c r="E46" s="3">
        <v>81.2</v>
      </c>
      <c r="F46" s="3"/>
      <c r="G46" s="5">
        <f t="shared" si="4"/>
        <v>78.14</v>
      </c>
      <c r="H46" s="5">
        <v>2</v>
      </c>
    </row>
    <row r="47" spans="1:8">
      <c r="A47" s="3" t="s">
        <v>89</v>
      </c>
      <c r="B47" s="3" t="s">
        <v>94</v>
      </c>
      <c r="C47" s="3" t="s">
        <v>95</v>
      </c>
      <c r="D47" s="3">
        <v>75.5</v>
      </c>
      <c r="E47" s="3">
        <v>78.4</v>
      </c>
      <c r="F47" s="3"/>
      <c r="G47" s="5">
        <f t="shared" si="4"/>
        <v>77.53</v>
      </c>
      <c r="H47" s="5">
        <v>3</v>
      </c>
    </row>
    <row r="48" spans="1:8">
      <c r="A48" s="3" t="s">
        <v>89</v>
      </c>
      <c r="B48" s="3" t="s">
        <v>96</v>
      </c>
      <c r="C48" s="3" t="s">
        <v>97</v>
      </c>
      <c r="D48" s="3">
        <v>73</v>
      </c>
      <c r="E48" s="3">
        <v>79</v>
      </c>
      <c r="F48" s="3"/>
      <c r="G48" s="5">
        <f t="shared" si="4"/>
        <v>77.2</v>
      </c>
      <c r="H48" s="5">
        <v>4</v>
      </c>
    </row>
    <row r="49" spans="1:8">
      <c r="A49" s="3" t="s">
        <v>89</v>
      </c>
      <c r="B49" s="3" t="s">
        <v>98</v>
      </c>
      <c r="C49" s="3" t="s">
        <v>99</v>
      </c>
      <c r="D49" s="3">
        <v>76.5</v>
      </c>
      <c r="E49" s="3">
        <v>77</v>
      </c>
      <c r="F49" s="3"/>
      <c r="G49" s="5">
        <f t="shared" si="4"/>
        <v>76.85</v>
      </c>
      <c r="H49" s="5">
        <v>5</v>
      </c>
    </row>
    <row r="50" spans="1:8">
      <c r="A50" s="3" t="s">
        <v>89</v>
      </c>
      <c r="B50" s="3" t="s">
        <v>100</v>
      </c>
      <c r="C50" s="3" t="s">
        <v>101</v>
      </c>
      <c r="D50" s="3">
        <v>74.5</v>
      </c>
      <c r="E50" s="3">
        <v>77.2</v>
      </c>
      <c r="F50" s="3"/>
      <c r="G50" s="5">
        <f t="shared" si="4"/>
        <v>76.39</v>
      </c>
      <c r="H50" s="5">
        <v>6</v>
      </c>
    </row>
    <row r="51" spans="1:8">
      <c r="A51" s="3" t="s">
        <v>89</v>
      </c>
      <c r="B51" s="3" t="s">
        <v>102</v>
      </c>
      <c r="C51" s="3" t="s">
        <v>103</v>
      </c>
      <c r="D51" s="3">
        <v>72.5</v>
      </c>
      <c r="E51" s="3">
        <v>77.6</v>
      </c>
      <c r="F51" s="3"/>
      <c r="G51" s="5">
        <f t="shared" si="4"/>
        <v>76.07</v>
      </c>
      <c r="H51" s="5">
        <v>7</v>
      </c>
    </row>
    <row r="52" spans="1:8">
      <c r="A52" s="3" t="s">
        <v>89</v>
      </c>
      <c r="B52" s="3" t="s">
        <v>104</v>
      </c>
      <c r="C52" s="3" t="s">
        <v>105</v>
      </c>
      <c r="D52" s="3">
        <v>71.5</v>
      </c>
      <c r="E52" s="3">
        <v>78</v>
      </c>
      <c r="F52" s="3"/>
      <c r="G52" s="5">
        <f t="shared" si="4"/>
        <v>76.05</v>
      </c>
      <c r="H52" s="5">
        <v>8</v>
      </c>
    </row>
    <row r="53" spans="1:8">
      <c r="A53" s="3" t="s">
        <v>89</v>
      </c>
      <c r="B53" s="3" t="s">
        <v>106</v>
      </c>
      <c r="C53" s="3" t="s">
        <v>107</v>
      </c>
      <c r="D53" s="3">
        <v>71</v>
      </c>
      <c r="E53" s="3">
        <v>78</v>
      </c>
      <c r="F53" s="3"/>
      <c r="G53" s="5">
        <f t="shared" si="4"/>
        <v>75.9</v>
      </c>
      <c r="H53" s="5">
        <v>9</v>
      </c>
    </row>
    <row r="54" spans="1:8">
      <c r="A54" s="3"/>
      <c r="B54" s="3"/>
      <c r="C54" s="3"/>
      <c r="D54" s="3"/>
      <c r="E54" s="3"/>
      <c r="F54" s="3"/>
      <c r="G54" s="5"/>
      <c r="H54" s="5"/>
    </row>
    <row r="55" spans="1:8">
      <c r="A55" s="3" t="s">
        <v>108</v>
      </c>
      <c r="B55" s="3" t="s">
        <v>109</v>
      </c>
      <c r="C55" s="3" t="s">
        <v>110</v>
      </c>
      <c r="D55" s="3">
        <v>73</v>
      </c>
      <c r="E55" s="3">
        <v>81.4</v>
      </c>
      <c r="F55" s="3"/>
      <c r="G55" s="5">
        <f t="shared" ref="G55:G61" si="5">D55*0.3+E55*0.7</f>
        <v>78.88</v>
      </c>
      <c r="H55" s="5">
        <v>1</v>
      </c>
    </row>
    <row r="56" spans="1:8">
      <c r="A56" s="3" t="s">
        <v>108</v>
      </c>
      <c r="B56" s="3" t="s">
        <v>111</v>
      </c>
      <c r="C56" s="3" t="s">
        <v>112</v>
      </c>
      <c r="D56" s="3">
        <v>65</v>
      </c>
      <c r="E56" s="3">
        <v>77.4</v>
      </c>
      <c r="F56" s="3"/>
      <c r="G56" s="5">
        <f t="shared" si="5"/>
        <v>73.68</v>
      </c>
      <c r="H56" s="5">
        <v>2</v>
      </c>
    </row>
    <row r="57" spans="1:8">
      <c r="A57" s="3" t="s">
        <v>108</v>
      </c>
      <c r="B57" s="3" t="s">
        <v>113</v>
      </c>
      <c r="C57" s="3" t="s">
        <v>114</v>
      </c>
      <c r="D57" s="3">
        <v>64</v>
      </c>
      <c r="E57" s="3">
        <v>77.4</v>
      </c>
      <c r="F57" s="3"/>
      <c r="G57" s="5">
        <f t="shared" si="5"/>
        <v>73.38</v>
      </c>
      <c r="H57" s="5">
        <v>3</v>
      </c>
    </row>
    <row r="58" spans="1:8">
      <c r="A58" s="3" t="s">
        <v>108</v>
      </c>
      <c r="B58" s="3" t="s">
        <v>115</v>
      </c>
      <c r="C58" s="3" t="s">
        <v>116</v>
      </c>
      <c r="D58" s="3">
        <v>54</v>
      </c>
      <c r="E58" s="3">
        <v>81</v>
      </c>
      <c r="F58" s="3"/>
      <c r="G58" s="5">
        <f t="shared" si="5"/>
        <v>72.9</v>
      </c>
      <c r="H58" s="5">
        <v>4</v>
      </c>
    </row>
    <row r="59" spans="1:8">
      <c r="A59" s="3" t="s">
        <v>108</v>
      </c>
      <c r="B59" s="3" t="s">
        <v>117</v>
      </c>
      <c r="C59" s="3" t="s">
        <v>118</v>
      </c>
      <c r="D59" s="3">
        <v>60</v>
      </c>
      <c r="E59" s="3">
        <v>78.4</v>
      </c>
      <c r="F59" s="3"/>
      <c r="G59" s="5">
        <f t="shared" si="5"/>
        <v>72.88</v>
      </c>
      <c r="H59" s="5">
        <v>5</v>
      </c>
    </row>
    <row r="60" spans="1:8">
      <c r="A60" s="3" t="s">
        <v>108</v>
      </c>
      <c r="B60" s="3" t="s">
        <v>119</v>
      </c>
      <c r="C60" s="3" t="s">
        <v>120</v>
      </c>
      <c r="D60" s="3">
        <v>53</v>
      </c>
      <c r="E60" s="3">
        <v>80</v>
      </c>
      <c r="F60" s="3"/>
      <c r="G60" s="5">
        <f t="shared" si="5"/>
        <v>71.9</v>
      </c>
      <c r="H60" s="5">
        <v>6</v>
      </c>
    </row>
    <row r="61" spans="1:8">
      <c r="A61" s="3" t="s">
        <v>108</v>
      </c>
      <c r="B61" s="3" t="s">
        <v>121</v>
      </c>
      <c r="C61" s="3" t="s">
        <v>122</v>
      </c>
      <c r="D61" s="3">
        <v>67</v>
      </c>
      <c r="E61" s="3">
        <v>72</v>
      </c>
      <c r="F61" s="3"/>
      <c r="G61" s="5">
        <f t="shared" si="5"/>
        <v>70.5</v>
      </c>
      <c r="H61" s="5">
        <v>7</v>
      </c>
    </row>
    <row r="62" spans="1:8">
      <c r="A62" s="5"/>
      <c r="B62" s="5"/>
      <c r="C62" s="5"/>
      <c r="D62" s="5"/>
      <c r="E62" s="5"/>
      <c r="F62" s="5"/>
      <c r="G62" s="5"/>
      <c r="H62" s="5"/>
    </row>
    <row r="63" spans="1:8">
      <c r="A63" s="3" t="s">
        <v>123</v>
      </c>
      <c r="B63" s="3" t="s">
        <v>124</v>
      </c>
      <c r="C63" s="3" t="s">
        <v>125</v>
      </c>
      <c r="D63" s="3">
        <v>86</v>
      </c>
      <c r="E63" s="3">
        <v>80.6</v>
      </c>
      <c r="F63" s="3"/>
      <c r="G63" s="5">
        <f t="shared" ref="G63:G71" si="6">D63*0.3+E63*0.7</f>
        <v>82.22</v>
      </c>
      <c r="H63" s="5">
        <v>1</v>
      </c>
    </row>
    <row r="64" spans="1:8">
      <c r="A64" s="3" t="s">
        <v>123</v>
      </c>
      <c r="B64" s="3" t="s">
        <v>126</v>
      </c>
      <c r="C64" s="3" t="s">
        <v>127</v>
      </c>
      <c r="D64" s="3">
        <v>73</v>
      </c>
      <c r="E64" s="3">
        <v>82.8</v>
      </c>
      <c r="F64" s="3"/>
      <c r="G64" s="5">
        <f t="shared" si="6"/>
        <v>79.86</v>
      </c>
      <c r="H64" s="5">
        <v>2</v>
      </c>
    </row>
    <row r="65" spans="1:8">
      <c r="A65" s="3" t="s">
        <v>123</v>
      </c>
      <c r="B65" s="3" t="s">
        <v>128</v>
      </c>
      <c r="C65" s="3" t="s">
        <v>129</v>
      </c>
      <c r="D65" s="3">
        <v>83</v>
      </c>
      <c r="E65" s="3">
        <v>76.2</v>
      </c>
      <c r="F65" s="3"/>
      <c r="G65" s="5">
        <f t="shared" si="6"/>
        <v>78.24</v>
      </c>
      <c r="H65" s="5">
        <v>3</v>
      </c>
    </row>
    <row r="66" spans="1:8">
      <c r="A66" s="3" t="s">
        <v>123</v>
      </c>
      <c r="B66" s="3" t="s">
        <v>130</v>
      </c>
      <c r="C66" s="3" t="s">
        <v>131</v>
      </c>
      <c r="D66" s="3">
        <v>73</v>
      </c>
      <c r="E66" s="3">
        <v>77</v>
      </c>
      <c r="F66" s="3"/>
      <c r="G66" s="5">
        <f t="shared" si="6"/>
        <v>75.8</v>
      </c>
      <c r="H66" s="5">
        <v>4</v>
      </c>
    </row>
    <row r="67" spans="1:8">
      <c r="A67" s="3" t="s">
        <v>123</v>
      </c>
      <c r="B67" s="3" t="s">
        <v>132</v>
      </c>
      <c r="C67" s="3" t="s">
        <v>133</v>
      </c>
      <c r="D67" s="3">
        <v>68</v>
      </c>
      <c r="E67" s="3">
        <v>78.8</v>
      </c>
      <c r="F67" s="3"/>
      <c r="G67" s="5">
        <f t="shared" si="6"/>
        <v>75.56</v>
      </c>
      <c r="H67" s="5">
        <v>5</v>
      </c>
    </row>
    <row r="68" spans="1:8">
      <c r="A68" s="3" t="s">
        <v>123</v>
      </c>
      <c r="B68" s="3" t="s">
        <v>134</v>
      </c>
      <c r="C68" s="3" t="s">
        <v>135</v>
      </c>
      <c r="D68" s="3">
        <v>73</v>
      </c>
      <c r="E68" s="3">
        <v>76.6</v>
      </c>
      <c r="F68" s="3"/>
      <c r="G68" s="5">
        <f t="shared" si="6"/>
        <v>75.52</v>
      </c>
      <c r="H68" s="5">
        <v>6</v>
      </c>
    </row>
    <row r="69" spans="1:8">
      <c r="A69" s="3" t="s">
        <v>123</v>
      </c>
      <c r="B69" s="3" t="s">
        <v>136</v>
      </c>
      <c r="C69" s="3" t="s">
        <v>137</v>
      </c>
      <c r="D69" s="3">
        <v>69</v>
      </c>
      <c r="E69" s="3">
        <v>78.2</v>
      </c>
      <c r="F69" s="3"/>
      <c r="G69" s="5">
        <f t="shared" si="6"/>
        <v>75.44</v>
      </c>
      <c r="H69" s="5">
        <v>7</v>
      </c>
    </row>
    <row r="70" spans="1:8">
      <c r="A70" s="3" t="s">
        <v>123</v>
      </c>
      <c r="B70" s="3" t="s">
        <v>138</v>
      </c>
      <c r="C70" s="3" t="s">
        <v>139</v>
      </c>
      <c r="D70" s="3">
        <v>75</v>
      </c>
      <c r="E70" s="3">
        <v>75.4</v>
      </c>
      <c r="F70" s="3"/>
      <c r="G70" s="5">
        <f t="shared" si="6"/>
        <v>75.28</v>
      </c>
      <c r="H70" s="5">
        <v>8</v>
      </c>
    </row>
    <row r="71" spans="1:8">
      <c r="A71" s="3" t="s">
        <v>123</v>
      </c>
      <c r="B71" s="3" t="s">
        <v>140</v>
      </c>
      <c r="C71" s="3" t="s">
        <v>141</v>
      </c>
      <c r="D71" s="3">
        <v>74</v>
      </c>
      <c r="E71" s="3">
        <v>75.4</v>
      </c>
      <c r="F71" s="3"/>
      <c r="G71" s="5">
        <f t="shared" si="6"/>
        <v>74.98</v>
      </c>
      <c r="H71" s="5">
        <v>9</v>
      </c>
    </row>
    <row r="72" spans="1:8">
      <c r="A72" s="5"/>
      <c r="B72" s="5"/>
      <c r="C72" s="5"/>
      <c r="D72" s="5"/>
      <c r="E72" s="5"/>
      <c r="F72" s="5"/>
      <c r="G72" s="5"/>
      <c r="H72" s="5"/>
    </row>
    <row r="73" spans="1:8">
      <c r="A73" s="3" t="s">
        <v>142</v>
      </c>
      <c r="B73" s="3" t="s">
        <v>143</v>
      </c>
      <c r="C73" s="3" t="s">
        <v>144</v>
      </c>
      <c r="D73" s="3">
        <v>82</v>
      </c>
      <c r="E73" s="3">
        <v>84</v>
      </c>
      <c r="F73" s="3"/>
      <c r="G73" s="5">
        <f t="shared" ref="G73:G81" si="7">D73*0.3+E73*0.7</f>
        <v>83.4</v>
      </c>
      <c r="H73" s="5">
        <v>1</v>
      </c>
    </row>
    <row r="74" spans="1:8">
      <c r="A74" s="3" t="s">
        <v>142</v>
      </c>
      <c r="B74" s="3" t="s">
        <v>145</v>
      </c>
      <c r="C74" s="3" t="s">
        <v>146</v>
      </c>
      <c r="D74" s="3">
        <v>81</v>
      </c>
      <c r="E74" s="3">
        <v>81</v>
      </c>
      <c r="F74" s="3"/>
      <c r="G74" s="5">
        <f t="shared" si="7"/>
        <v>81</v>
      </c>
      <c r="H74" s="5">
        <v>2</v>
      </c>
    </row>
    <row r="75" spans="1:8">
      <c r="A75" s="3" t="s">
        <v>142</v>
      </c>
      <c r="B75" s="3" t="s">
        <v>147</v>
      </c>
      <c r="C75" s="3" t="s">
        <v>148</v>
      </c>
      <c r="D75" s="3">
        <v>71</v>
      </c>
      <c r="E75" s="3">
        <v>84.8</v>
      </c>
      <c r="F75" s="3"/>
      <c r="G75" s="5">
        <f t="shared" si="7"/>
        <v>80.66</v>
      </c>
      <c r="H75" s="5">
        <v>3</v>
      </c>
    </row>
    <row r="76" spans="1:8">
      <c r="A76" s="3" t="s">
        <v>142</v>
      </c>
      <c r="B76" s="3" t="s">
        <v>149</v>
      </c>
      <c r="C76" s="3" t="s">
        <v>150</v>
      </c>
      <c r="D76" s="3">
        <v>82</v>
      </c>
      <c r="E76" s="3">
        <v>79.2</v>
      </c>
      <c r="F76" s="3"/>
      <c r="G76" s="5">
        <f t="shared" si="7"/>
        <v>80.04</v>
      </c>
      <c r="H76" s="5">
        <v>4</v>
      </c>
    </row>
    <row r="77" spans="1:8">
      <c r="A77" s="3" t="s">
        <v>142</v>
      </c>
      <c r="B77" s="3" t="s">
        <v>151</v>
      </c>
      <c r="C77" s="3" t="s">
        <v>152</v>
      </c>
      <c r="D77" s="3">
        <v>66</v>
      </c>
      <c r="E77" s="3">
        <v>85.6</v>
      </c>
      <c r="F77" s="3"/>
      <c r="G77" s="5">
        <f t="shared" si="7"/>
        <v>79.72</v>
      </c>
      <c r="H77" s="5">
        <v>5</v>
      </c>
    </row>
    <row r="78" spans="1:8">
      <c r="A78" s="3" t="s">
        <v>142</v>
      </c>
      <c r="B78" s="3" t="s">
        <v>153</v>
      </c>
      <c r="C78" s="3" t="s">
        <v>154</v>
      </c>
      <c r="D78" s="3">
        <v>79</v>
      </c>
      <c r="E78" s="3">
        <v>79.6</v>
      </c>
      <c r="F78" s="3"/>
      <c r="G78" s="5">
        <f t="shared" si="7"/>
        <v>79.42</v>
      </c>
      <c r="H78" s="5">
        <v>6</v>
      </c>
    </row>
    <row r="79" spans="1:8">
      <c r="A79" s="3" t="s">
        <v>142</v>
      </c>
      <c r="B79" s="3" t="s">
        <v>155</v>
      </c>
      <c r="C79" s="3" t="s">
        <v>156</v>
      </c>
      <c r="D79" s="3">
        <v>69</v>
      </c>
      <c r="E79" s="3">
        <v>83.8</v>
      </c>
      <c r="F79" s="3"/>
      <c r="G79" s="5">
        <f t="shared" si="7"/>
        <v>79.36</v>
      </c>
      <c r="H79" s="5">
        <v>7</v>
      </c>
    </row>
    <row r="80" spans="1:8">
      <c r="A80" s="3" t="s">
        <v>142</v>
      </c>
      <c r="B80" s="3" t="s">
        <v>157</v>
      </c>
      <c r="C80" s="3" t="s">
        <v>158</v>
      </c>
      <c r="D80" s="3">
        <v>72</v>
      </c>
      <c r="E80" s="3">
        <v>80.6</v>
      </c>
      <c r="F80" s="3"/>
      <c r="G80" s="5">
        <f t="shared" si="7"/>
        <v>78.02</v>
      </c>
      <c r="H80" s="5">
        <v>8</v>
      </c>
    </row>
    <row r="81" spans="1:8">
      <c r="A81" s="3" t="s">
        <v>142</v>
      </c>
      <c r="B81" s="3" t="s">
        <v>159</v>
      </c>
      <c r="C81" s="3" t="s">
        <v>160</v>
      </c>
      <c r="D81" s="3">
        <v>73</v>
      </c>
      <c r="E81" s="3">
        <v>79.2</v>
      </c>
      <c r="F81" s="3"/>
      <c r="G81" s="5">
        <f t="shared" si="7"/>
        <v>77.34</v>
      </c>
      <c r="H81" s="5">
        <v>9</v>
      </c>
    </row>
    <row r="82" spans="1:8">
      <c r="A82" s="5"/>
      <c r="B82" s="5"/>
      <c r="C82" s="5"/>
      <c r="D82" s="5"/>
      <c r="E82" s="5"/>
      <c r="F82" s="5"/>
      <c r="G82" s="5"/>
      <c r="H82" s="5"/>
    </row>
    <row r="83" spans="1:8">
      <c r="A83" s="3" t="s">
        <v>161</v>
      </c>
      <c r="B83" s="3" t="s">
        <v>162</v>
      </c>
      <c r="C83" s="3" t="s">
        <v>163</v>
      </c>
      <c r="D83" s="3">
        <v>82</v>
      </c>
      <c r="E83" s="3">
        <v>80.8</v>
      </c>
      <c r="F83" s="3"/>
      <c r="G83" s="5">
        <f t="shared" ref="G83:G86" si="8">D83*0.3+E83*0.7</f>
        <v>81.16</v>
      </c>
      <c r="H83" s="5">
        <v>1</v>
      </c>
    </row>
    <row r="84" spans="1:8">
      <c r="A84" s="3" t="s">
        <v>161</v>
      </c>
      <c r="B84" s="3" t="s">
        <v>164</v>
      </c>
      <c r="C84" s="3" t="s">
        <v>165</v>
      </c>
      <c r="D84" s="3">
        <v>74</v>
      </c>
      <c r="E84" s="3">
        <v>80.2</v>
      </c>
      <c r="F84" s="3"/>
      <c r="G84" s="5">
        <f t="shared" si="8"/>
        <v>78.34</v>
      </c>
      <c r="H84" s="5">
        <v>2</v>
      </c>
    </row>
    <row r="85" spans="1:8">
      <c r="A85" s="3" t="s">
        <v>161</v>
      </c>
      <c r="B85" s="3" t="s">
        <v>166</v>
      </c>
      <c r="C85" s="3" t="s">
        <v>167</v>
      </c>
      <c r="D85" s="3">
        <v>72</v>
      </c>
      <c r="E85" s="3">
        <v>80.4</v>
      </c>
      <c r="F85" s="3"/>
      <c r="G85" s="5">
        <f t="shared" si="8"/>
        <v>77.88</v>
      </c>
      <c r="H85" s="5">
        <v>3</v>
      </c>
    </row>
    <row r="86" spans="1:8">
      <c r="A86" s="3" t="s">
        <v>161</v>
      </c>
      <c r="B86" s="3" t="s">
        <v>168</v>
      </c>
      <c r="C86" s="3" t="s">
        <v>169</v>
      </c>
      <c r="D86" s="3">
        <v>72.5</v>
      </c>
      <c r="E86" s="3">
        <v>78.6</v>
      </c>
      <c r="F86" s="3"/>
      <c r="G86" s="5">
        <f t="shared" si="8"/>
        <v>76.77</v>
      </c>
      <c r="H86" s="5">
        <v>4</v>
      </c>
    </row>
    <row r="87" spans="1:8">
      <c r="A87" s="5"/>
      <c r="B87" s="5"/>
      <c r="C87" s="5"/>
      <c r="D87" s="5"/>
      <c r="E87" s="5"/>
      <c r="F87" s="5"/>
      <c r="G87" s="5"/>
      <c r="H87" s="5"/>
    </row>
    <row r="88" spans="1:8">
      <c r="A88" s="3" t="s">
        <v>170</v>
      </c>
      <c r="B88" s="3" t="s">
        <v>171</v>
      </c>
      <c r="C88" s="3" t="s">
        <v>172</v>
      </c>
      <c r="D88" s="3">
        <v>75.5</v>
      </c>
      <c r="E88" s="3">
        <v>83.8</v>
      </c>
      <c r="F88" s="3"/>
      <c r="G88" s="5">
        <f t="shared" ref="G88:G93" si="9">D88*0.3+E88*0.7</f>
        <v>81.31</v>
      </c>
      <c r="H88" s="5">
        <v>1</v>
      </c>
    </row>
    <row r="89" spans="1:8">
      <c r="A89" s="3" t="s">
        <v>170</v>
      </c>
      <c r="B89" s="3" t="s">
        <v>173</v>
      </c>
      <c r="C89" s="3" t="s">
        <v>174</v>
      </c>
      <c r="D89" s="3">
        <v>75</v>
      </c>
      <c r="E89" s="3">
        <v>83</v>
      </c>
      <c r="F89" s="3"/>
      <c r="G89" s="5">
        <f t="shared" si="9"/>
        <v>80.6</v>
      </c>
      <c r="H89" s="5">
        <v>2</v>
      </c>
    </row>
    <row r="90" spans="1:8">
      <c r="A90" s="3" t="s">
        <v>170</v>
      </c>
      <c r="B90" s="3" t="s">
        <v>175</v>
      </c>
      <c r="C90" s="3" t="s">
        <v>176</v>
      </c>
      <c r="D90" s="3">
        <v>79</v>
      </c>
      <c r="E90" s="3">
        <v>80.4</v>
      </c>
      <c r="F90" s="3"/>
      <c r="G90" s="5">
        <f t="shared" si="9"/>
        <v>79.98</v>
      </c>
      <c r="H90" s="5">
        <v>3</v>
      </c>
    </row>
    <row r="91" spans="1:8">
      <c r="A91" s="3" t="s">
        <v>170</v>
      </c>
      <c r="B91" s="3" t="s">
        <v>177</v>
      </c>
      <c r="C91" s="3" t="s">
        <v>178</v>
      </c>
      <c r="D91" s="3">
        <v>72</v>
      </c>
      <c r="E91" s="3">
        <v>79</v>
      </c>
      <c r="F91" s="3"/>
      <c r="G91" s="5">
        <f t="shared" si="9"/>
        <v>76.9</v>
      </c>
      <c r="H91" s="5">
        <v>4</v>
      </c>
    </row>
    <row r="92" spans="1:8">
      <c r="A92" s="3" t="s">
        <v>170</v>
      </c>
      <c r="B92" s="3" t="s">
        <v>179</v>
      </c>
      <c r="C92" s="3" t="s">
        <v>180</v>
      </c>
      <c r="D92" s="3">
        <v>69</v>
      </c>
      <c r="E92" s="3">
        <v>77.8</v>
      </c>
      <c r="F92" s="3"/>
      <c r="G92" s="5">
        <f t="shared" si="9"/>
        <v>75.16</v>
      </c>
      <c r="H92" s="5">
        <v>5</v>
      </c>
    </row>
    <row r="93" spans="1:8">
      <c r="A93" s="3" t="s">
        <v>170</v>
      </c>
      <c r="B93" s="3" t="s">
        <v>181</v>
      </c>
      <c r="C93" s="3" t="s">
        <v>182</v>
      </c>
      <c r="D93" s="3">
        <v>79.5</v>
      </c>
      <c r="E93" s="3">
        <v>72.4</v>
      </c>
      <c r="F93" s="3"/>
      <c r="G93" s="5">
        <f t="shared" si="9"/>
        <v>74.53</v>
      </c>
      <c r="H93" s="5">
        <v>6</v>
      </c>
    </row>
    <row r="94" spans="1:8">
      <c r="A94" s="5"/>
      <c r="B94" s="5"/>
      <c r="C94" s="5"/>
      <c r="D94" s="5"/>
      <c r="E94" s="5"/>
      <c r="F94" s="5"/>
      <c r="G94" s="5"/>
      <c r="H94" s="5"/>
    </row>
    <row r="95" spans="1:8">
      <c r="A95" s="3" t="s">
        <v>183</v>
      </c>
      <c r="B95" s="3" t="s">
        <v>184</v>
      </c>
      <c r="C95" s="3" t="s">
        <v>185</v>
      </c>
      <c r="D95" s="3">
        <v>83</v>
      </c>
      <c r="E95" s="3">
        <v>82.8</v>
      </c>
      <c r="F95" s="3"/>
      <c r="G95" s="5">
        <f t="shared" ref="G95:G100" si="10">D95*0.3+E95*0.7</f>
        <v>82.86</v>
      </c>
      <c r="H95" s="5">
        <v>1</v>
      </c>
    </row>
    <row r="96" spans="1:8">
      <c r="A96" s="3" t="s">
        <v>183</v>
      </c>
      <c r="B96" s="3" t="s">
        <v>186</v>
      </c>
      <c r="C96" s="3" t="s">
        <v>187</v>
      </c>
      <c r="D96" s="3">
        <v>76</v>
      </c>
      <c r="E96" s="3">
        <v>80.6</v>
      </c>
      <c r="F96" s="3"/>
      <c r="G96" s="5">
        <f t="shared" si="10"/>
        <v>79.22</v>
      </c>
      <c r="H96" s="5">
        <v>2</v>
      </c>
    </row>
    <row r="97" spans="1:8">
      <c r="A97" s="3" t="s">
        <v>183</v>
      </c>
      <c r="B97" s="3" t="s">
        <v>188</v>
      </c>
      <c r="C97" s="3" t="s">
        <v>189</v>
      </c>
      <c r="D97" s="3">
        <v>77</v>
      </c>
      <c r="E97" s="3">
        <v>79.6</v>
      </c>
      <c r="F97" s="3"/>
      <c r="G97" s="5">
        <f t="shared" si="10"/>
        <v>78.82</v>
      </c>
      <c r="H97" s="5">
        <v>3</v>
      </c>
    </row>
    <row r="98" spans="1:8">
      <c r="A98" s="3" t="s">
        <v>183</v>
      </c>
      <c r="B98" s="3" t="s">
        <v>190</v>
      </c>
      <c r="C98" s="3" t="s">
        <v>191</v>
      </c>
      <c r="D98" s="3">
        <v>76</v>
      </c>
      <c r="E98" s="3">
        <v>79.2</v>
      </c>
      <c r="F98" s="3"/>
      <c r="G98" s="5">
        <f t="shared" si="10"/>
        <v>78.24</v>
      </c>
      <c r="H98" s="5">
        <v>4</v>
      </c>
    </row>
    <row r="99" spans="1:8">
      <c r="A99" s="3" t="s">
        <v>183</v>
      </c>
      <c r="B99" s="3" t="s">
        <v>192</v>
      </c>
      <c r="C99" s="3" t="s">
        <v>193</v>
      </c>
      <c r="D99" s="3">
        <v>83</v>
      </c>
      <c r="E99" s="3">
        <v>75.6</v>
      </c>
      <c r="F99" s="3"/>
      <c r="G99" s="5">
        <f t="shared" si="10"/>
        <v>77.82</v>
      </c>
      <c r="H99" s="5">
        <v>5</v>
      </c>
    </row>
    <row r="100" spans="1:8">
      <c r="A100" s="3" t="s">
        <v>183</v>
      </c>
      <c r="B100" s="3" t="s">
        <v>194</v>
      </c>
      <c r="C100" s="3" t="s">
        <v>195</v>
      </c>
      <c r="D100" s="3">
        <v>83.5</v>
      </c>
      <c r="E100" s="3">
        <v>74.8</v>
      </c>
      <c r="F100" s="3"/>
      <c r="G100" s="5">
        <f t="shared" si="10"/>
        <v>77.41</v>
      </c>
      <c r="H100" s="5">
        <v>6</v>
      </c>
    </row>
    <row r="101" spans="1:8">
      <c r="A101" s="3"/>
      <c r="B101" s="3"/>
      <c r="C101" s="3"/>
      <c r="D101" s="3"/>
      <c r="E101" s="3"/>
      <c r="F101" s="3"/>
      <c r="G101" s="5"/>
      <c r="H101" s="5"/>
    </row>
    <row r="102" spans="1:8">
      <c r="A102" s="5" t="s">
        <v>196</v>
      </c>
      <c r="B102" s="5" t="s">
        <v>197</v>
      </c>
      <c r="C102" s="5" t="s">
        <v>198</v>
      </c>
      <c r="D102" s="5">
        <v>79</v>
      </c>
      <c r="E102" s="5">
        <v>72.8</v>
      </c>
      <c r="F102" s="5">
        <v>77.8</v>
      </c>
      <c r="G102" s="6">
        <f t="shared" ref="G102:G107" si="11">D102*0.3+E102*0.35+F102*0.35</f>
        <v>76.41</v>
      </c>
      <c r="H102" s="7">
        <v>1</v>
      </c>
    </row>
    <row r="103" spans="1:8">
      <c r="A103" s="5" t="s">
        <v>196</v>
      </c>
      <c r="B103" s="5" t="s">
        <v>199</v>
      </c>
      <c r="C103" s="5" t="s">
        <v>200</v>
      </c>
      <c r="D103" s="5">
        <v>81</v>
      </c>
      <c r="E103" s="5">
        <v>75.6</v>
      </c>
      <c r="F103" s="5">
        <v>70.6</v>
      </c>
      <c r="G103" s="6">
        <f t="shared" si="11"/>
        <v>75.47</v>
      </c>
      <c r="H103" s="7">
        <v>2</v>
      </c>
    </row>
    <row r="104" spans="1:8">
      <c r="A104" s="5" t="s">
        <v>196</v>
      </c>
      <c r="B104" s="5" t="s">
        <v>201</v>
      </c>
      <c r="C104" s="5" t="s">
        <v>202</v>
      </c>
      <c r="D104" s="5">
        <v>79</v>
      </c>
      <c r="E104" s="5">
        <v>73.2</v>
      </c>
      <c r="F104" s="5">
        <v>70.2</v>
      </c>
      <c r="G104" s="6">
        <f t="shared" si="11"/>
        <v>73.89</v>
      </c>
      <c r="H104" s="7">
        <v>3</v>
      </c>
    </row>
    <row r="105" spans="1:8">
      <c r="A105" s="5" t="s">
        <v>196</v>
      </c>
      <c r="B105" s="5" t="s">
        <v>203</v>
      </c>
      <c r="C105" s="5" t="s">
        <v>204</v>
      </c>
      <c r="D105" s="5">
        <v>73</v>
      </c>
      <c r="E105" s="5">
        <v>76.8</v>
      </c>
      <c r="F105" s="5">
        <v>71</v>
      </c>
      <c r="G105" s="6">
        <f t="shared" si="11"/>
        <v>73.63</v>
      </c>
      <c r="H105" s="7">
        <v>4</v>
      </c>
    </row>
    <row r="106" spans="1:8">
      <c r="A106" s="5" t="s">
        <v>196</v>
      </c>
      <c r="B106" s="5" t="s">
        <v>205</v>
      </c>
      <c r="C106" s="5" t="s">
        <v>206</v>
      </c>
      <c r="D106" s="5">
        <v>78</v>
      </c>
      <c r="E106" s="5">
        <v>70</v>
      </c>
      <c r="F106" s="5">
        <v>72</v>
      </c>
      <c r="G106" s="6">
        <f t="shared" si="11"/>
        <v>73.1</v>
      </c>
      <c r="H106" s="7">
        <v>5</v>
      </c>
    </row>
    <row r="107" spans="1:8">
      <c r="A107" s="5" t="s">
        <v>196</v>
      </c>
      <c r="B107" s="5" t="s">
        <v>207</v>
      </c>
      <c r="C107" s="5" t="s">
        <v>208</v>
      </c>
      <c r="D107" s="5">
        <v>72</v>
      </c>
      <c r="E107" s="5">
        <v>73.2</v>
      </c>
      <c r="F107" s="5">
        <v>72.8</v>
      </c>
      <c r="G107" s="6">
        <f t="shared" si="11"/>
        <v>72.7</v>
      </c>
      <c r="H107" s="7">
        <v>6</v>
      </c>
    </row>
    <row r="108" spans="1:8">
      <c r="A108" s="5"/>
      <c r="B108" s="5"/>
      <c r="C108" s="5"/>
      <c r="D108" s="5"/>
      <c r="E108" s="5"/>
      <c r="F108" s="5"/>
      <c r="G108" s="5"/>
      <c r="H108" s="5"/>
    </row>
    <row r="109" spans="1:8">
      <c r="A109" s="5" t="s">
        <v>209</v>
      </c>
      <c r="B109" s="5" t="s">
        <v>210</v>
      </c>
      <c r="C109" s="5" t="s">
        <v>211</v>
      </c>
      <c r="D109" s="5">
        <v>77</v>
      </c>
      <c r="E109" s="5">
        <v>86.2</v>
      </c>
      <c r="F109" s="5">
        <v>71</v>
      </c>
      <c r="G109" s="8">
        <f t="shared" ref="G109:G116" si="12">D109*0.3+E109*0.35+F109*0.35</f>
        <v>78.12</v>
      </c>
      <c r="H109" s="7">
        <v>1</v>
      </c>
    </row>
    <row r="110" spans="1:8">
      <c r="A110" s="5" t="s">
        <v>209</v>
      </c>
      <c r="B110" s="5" t="s">
        <v>212</v>
      </c>
      <c r="C110" s="5" t="s">
        <v>213</v>
      </c>
      <c r="D110" s="5">
        <v>76.5</v>
      </c>
      <c r="E110" s="5">
        <v>75.6</v>
      </c>
      <c r="F110" s="5">
        <v>74.4</v>
      </c>
      <c r="G110" s="8">
        <f t="shared" si="12"/>
        <v>75.45</v>
      </c>
      <c r="H110" s="7">
        <v>2</v>
      </c>
    </row>
    <row r="111" spans="1:8">
      <c r="A111" s="5" t="s">
        <v>209</v>
      </c>
      <c r="B111" s="5" t="s">
        <v>214</v>
      </c>
      <c r="C111" s="5" t="s">
        <v>215</v>
      </c>
      <c r="D111" s="5">
        <v>68</v>
      </c>
      <c r="E111" s="5">
        <v>76.4</v>
      </c>
      <c r="F111" s="5">
        <v>77</v>
      </c>
      <c r="G111" s="8">
        <f t="shared" si="12"/>
        <v>74.09</v>
      </c>
      <c r="H111" s="7">
        <v>3</v>
      </c>
    </row>
    <row r="112" spans="1:8">
      <c r="A112" s="5" t="s">
        <v>209</v>
      </c>
      <c r="B112" s="5" t="s">
        <v>216</v>
      </c>
      <c r="C112" s="5" t="s">
        <v>217</v>
      </c>
      <c r="D112" s="5">
        <v>69.5</v>
      </c>
      <c r="E112" s="5">
        <v>72.4</v>
      </c>
      <c r="F112" s="5">
        <v>79.6</v>
      </c>
      <c r="G112" s="8">
        <f t="shared" si="12"/>
        <v>74.05</v>
      </c>
      <c r="H112" s="7">
        <v>4</v>
      </c>
    </row>
    <row r="113" spans="1:8">
      <c r="A113" s="5" t="s">
        <v>209</v>
      </c>
      <c r="B113" s="5" t="s">
        <v>218</v>
      </c>
      <c r="C113" s="5" t="s">
        <v>219</v>
      </c>
      <c r="D113" s="5">
        <v>67</v>
      </c>
      <c r="E113" s="5">
        <v>74</v>
      </c>
      <c r="F113" s="5">
        <v>78</v>
      </c>
      <c r="G113" s="8">
        <f t="shared" si="12"/>
        <v>73.3</v>
      </c>
      <c r="H113" s="7">
        <v>5</v>
      </c>
    </row>
    <row r="114" spans="1:8">
      <c r="A114" s="5" t="s">
        <v>209</v>
      </c>
      <c r="B114" s="5" t="s">
        <v>220</v>
      </c>
      <c r="C114" s="5" t="s">
        <v>221</v>
      </c>
      <c r="D114" s="5">
        <v>62.5</v>
      </c>
      <c r="E114" s="5">
        <v>76.8</v>
      </c>
      <c r="F114" s="5">
        <v>76.6</v>
      </c>
      <c r="G114" s="8">
        <f t="shared" si="12"/>
        <v>72.44</v>
      </c>
      <c r="H114" s="7">
        <v>6</v>
      </c>
    </row>
    <row r="115" spans="1:8">
      <c r="A115" s="5" t="s">
        <v>209</v>
      </c>
      <c r="B115" s="5" t="s">
        <v>222</v>
      </c>
      <c r="C115" s="5" t="s">
        <v>223</v>
      </c>
      <c r="D115" s="5">
        <v>61.5</v>
      </c>
      <c r="E115" s="5">
        <v>73.2</v>
      </c>
      <c r="F115" s="5">
        <v>75.2</v>
      </c>
      <c r="G115" s="8">
        <f t="shared" si="12"/>
        <v>70.39</v>
      </c>
      <c r="H115" s="7">
        <v>7</v>
      </c>
    </row>
    <row r="116" spans="1:8">
      <c r="A116" s="5" t="s">
        <v>209</v>
      </c>
      <c r="B116" s="5" t="s">
        <v>224</v>
      </c>
      <c r="C116" s="5" t="s">
        <v>225</v>
      </c>
      <c r="D116" s="5">
        <v>68</v>
      </c>
      <c r="E116" s="5">
        <v>67</v>
      </c>
      <c r="F116" s="5">
        <v>75.2</v>
      </c>
      <c r="G116" s="8">
        <f t="shared" si="12"/>
        <v>70.17</v>
      </c>
      <c r="H116" s="7">
        <v>8</v>
      </c>
    </row>
    <row r="117" spans="1:8">
      <c r="A117" s="5"/>
      <c r="B117" s="5"/>
      <c r="C117" s="5"/>
      <c r="D117" s="5"/>
      <c r="E117" s="5"/>
      <c r="F117" s="5"/>
      <c r="G117" s="5"/>
      <c r="H117" s="5"/>
    </row>
    <row r="118" spans="1:8">
      <c r="A118" s="5" t="s">
        <v>226</v>
      </c>
      <c r="B118" s="5" t="s">
        <v>227</v>
      </c>
      <c r="C118" s="5" t="s">
        <v>228</v>
      </c>
      <c r="D118" s="5">
        <v>67.5</v>
      </c>
      <c r="E118" s="5">
        <v>81.4</v>
      </c>
      <c r="F118" s="5">
        <v>83.6</v>
      </c>
      <c r="G118" s="8">
        <f t="shared" ref="G118:G124" si="13">D118*0.3+E118*0.35+F118*0.35</f>
        <v>78</v>
      </c>
      <c r="H118" s="7">
        <v>1</v>
      </c>
    </row>
    <row r="119" spans="1:8">
      <c r="A119" s="5" t="s">
        <v>226</v>
      </c>
      <c r="B119" s="5" t="s">
        <v>229</v>
      </c>
      <c r="C119" s="5" t="s">
        <v>230</v>
      </c>
      <c r="D119" s="5">
        <v>74.5</v>
      </c>
      <c r="E119" s="5">
        <v>78.8</v>
      </c>
      <c r="F119" s="5">
        <v>77.6</v>
      </c>
      <c r="G119" s="8">
        <f t="shared" si="13"/>
        <v>77.09</v>
      </c>
      <c r="H119" s="7">
        <v>2</v>
      </c>
    </row>
    <row r="120" spans="1:8">
      <c r="A120" s="5" t="s">
        <v>226</v>
      </c>
      <c r="B120" s="5" t="s">
        <v>231</v>
      </c>
      <c r="C120" s="5" t="s">
        <v>232</v>
      </c>
      <c r="D120" s="5">
        <v>69</v>
      </c>
      <c r="E120" s="5">
        <v>78.8</v>
      </c>
      <c r="F120" s="5">
        <v>80.2</v>
      </c>
      <c r="G120" s="8">
        <f t="shared" si="13"/>
        <v>76.35</v>
      </c>
      <c r="H120" s="7">
        <v>3</v>
      </c>
    </row>
    <row r="121" spans="1:8">
      <c r="A121" s="5" t="s">
        <v>226</v>
      </c>
      <c r="B121" s="5" t="s">
        <v>233</v>
      </c>
      <c r="C121" s="5" t="s">
        <v>234</v>
      </c>
      <c r="D121" s="5">
        <v>61</v>
      </c>
      <c r="E121" s="5">
        <v>83</v>
      </c>
      <c r="F121" s="5">
        <v>78</v>
      </c>
      <c r="G121" s="8">
        <f t="shared" si="13"/>
        <v>74.65</v>
      </c>
      <c r="H121" s="7">
        <v>4</v>
      </c>
    </row>
    <row r="122" spans="1:8">
      <c r="A122" s="5" t="s">
        <v>226</v>
      </c>
      <c r="B122" s="5" t="s">
        <v>235</v>
      </c>
      <c r="C122" s="5" t="s">
        <v>236</v>
      </c>
      <c r="D122" s="5">
        <v>69</v>
      </c>
      <c r="E122" s="5">
        <v>74.8</v>
      </c>
      <c r="F122" s="5">
        <v>79</v>
      </c>
      <c r="G122" s="8">
        <f t="shared" si="13"/>
        <v>74.53</v>
      </c>
      <c r="H122" s="7">
        <v>5</v>
      </c>
    </row>
    <row r="123" spans="1:8">
      <c r="A123" s="5" t="s">
        <v>226</v>
      </c>
      <c r="B123" s="5" t="s">
        <v>237</v>
      </c>
      <c r="C123" s="5" t="s">
        <v>238</v>
      </c>
      <c r="D123" s="5">
        <v>59.5</v>
      </c>
      <c r="E123" s="5">
        <v>84.8</v>
      </c>
      <c r="F123" s="5">
        <v>72.8</v>
      </c>
      <c r="G123" s="8">
        <f t="shared" si="13"/>
        <v>73.01</v>
      </c>
      <c r="H123" s="7">
        <v>6</v>
      </c>
    </row>
    <row r="124" spans="1:8">
      <c r="A124" s="5" t="s">
        <v>226</v>
      </c>
      <c r="B124" s="5" t="s">
        <v>239</v>
      </c>
      <c r="C124" s="5" t="s">
        <v>240</v>
      </c>
      <c r="D124" s="5">
        <v>63</v>
      </c>
      <c r="E124" s="5">
        <v>76.2</v>
      </c>
      <c r="F124" s="5">
        <v>74.2</v>
      </c>
      <c r="G124" s="8">
        <f t="shared" si="13"/>
        <v>71.54</v>
      </c>
      <c r="H124" s="7">
        <v>7</v>
      </c>
    </row>
    <row r="125" spans="1:8">
      <c r="A125" s="5"/>
      <c r="B125" s="5"/>
      <c r="C125" s="5"/>
      <c r="D125" s="5"/>
      <c r="E125" s="5"/>
      <c r="F125" s="5"/>
      <c r="G125" s="5"/>
      <c r="H125" s="5"/>
    </row>
    <row r="126" spans="1:8">
      <c r="A126" s="5" t="s">
        <v>241</v>
      </c>
      <c r="B126" s="5" t="s">
        <v>242</v>
      </c>
      <c r="C126" s="5" t="s">
        <v>243</v>
      </c>
      <c r="D126" s="5">
        <v>77</v>
      </c>
      <c r="E126" s="5">
        <v>78.2</v>
      </c>
      <c r="F126" s="5">
        <v>88.6</v>
      </c>
      <c r="G126" s="8">
        <f t="shared" ref="G126:G131" si="14">D126*0.3+E126*0.35+F126*0.35</f>
        <v>81.48</v>
      </c>
      <c r="H126" s="7">
        <v>1</v>
      </c>
    </row>
    <row r="127" spans="1:8">
      <c r="A127" s="5" t="s">
        <v>241</v>
      </c>
      <c r="B127" s="5" t="s">
        <v>244</v>
      </c>
      <c r="C127" s="5" t="s">
        <v>245</v>
      </c>
      <c r="D127" s="5">
        <v>76</v>
      </c>
      <c r="E127" s="5">
        <v>71.2</v>
      </c>
      <c r="F127" s="5">
        <v>87</v>
      </c>
      <c r="G127" s="8">
        <f t="shared" si="14"/>
        <v>78.17</v>
      </c>
      <c r="H127" s="7">
        <v>2</v>
      </c>
    </row>
    <row r="128" spans="1:8">
      <c r="A128" s="5" t="s">
        <v>241</v>
      </c>
      <c r="B128" s="5" t="s">
        <v>246</v>
      </c>
      <c r="C128" s="5" t="s">
        <v>247</v>
      </c>
      <c r="D128" s="5">
        <v>69</v>
      </c>
      <c r="E128" s="5">
        <v>77.8</v>
      </c>
      <c r="F128" s="5">
        <v>82.2</v>
      </c>
      <c r="G128" s="8">
        <f t="shared" si="14"/>
        <v>76.7</v>
      </c>
      <c r="H128" s="7">
        <v>3</v>
      </c>
    </row>
    <row r="129" spans="1:8">
      <c r="A129" s="5" t="s">
        <v>241</v>
      </c>
      <c r="B129" s="5" t="s">
        <v>248</v>
      </c>
      <c r="C129" s="5" t="s">
        <v>249</v>
      </c>
      <c r="D129" s="5">
        <v>65</v>
      </c>
      <c r="E129" s="5">
        <v>75.2</v>
      </c>
      <c r="F129" s="5">
        <v>83.6</v>
      </c>
      <c r="G129" s="8">
        <f t="shared" si="14"/>
        <v>75.08</v>
      </c>
      <c r="H129" s="7">
        <v>4</v>
      </c>
    </row>
    <row r="130" spans="1:8">
      <c r="A130" s="5" t="s">
        <v>241</v>
      </c>
      <c r="B130" s="5" t="s">
        <v>250</v>
      </c>
      <c r="C130" s="5" t="s">
        <v>251</v>
      </c>
      <c r="D130" s="5">
        <v>69</v>
      </c>
      <c r="E130" s="5">
        <v>74.2</v>
      </c>
      <c r="F130" s="5">
        <v>72.6</v>
      </c>
      <c r="G130" s="8">
        <f t="shared" si="14"/>
        <v>72.08</v>
      </c>
      <c r="H130" s="7">
        <v>5</v>
      </c>
    </row>
    <row r="131" spans="1:8">
      <c r="A131" s="5" t="s">
        <v>241</v>
      </c>
      <c r="B131" s="5" t="s">
        <v>252</v>
      </c>
      <c r="C131" s="5" t="s">
        <v>253</v>
      </c>
      <c r="D131" s="5">
        <v>60.5</v>
      </c>
      <c r="E131" s="5">
        <v>76.2</v>
      </c>
      <c r="F131" s="5">
        <v>67.4</v>
      </c>
      <c r="G131" s="8">
        <f t="shared" si="14"/>
        <v>68.41</v>
      </c>
      <c r="H131" s="7">
        <v>6</v>
      </c>
    </row>
    <row r="132" spans="1:8">
      <c r="A132" s="5"/>
      <c r="B132" s="5"/>
      <c r="C132" s="5"/>
      <c r="D132" s="5"/>
      <c r="E132" s="5"/>
      <c r="F132" s="5"/>
      <c r="G132" s="5"/>
      <c r="H132" s="5"/>
    </row>
    <row r="133" spans="1:8">
      <c r="A133" s="5" t="s">
        <v>254</v>
      </c>
      <c r="B133" s="5" t="s">
        <v>255</v>
      </c>
      <c r="C133" s="5" t="s">
        <v>256</v>
      </c>
      <c r="D133" s="5">
        <v>70</v>
      </c>
      <c r="E133" s="5">
        <v>87.2</v>
      </c>
      <c r="F133" s="5">
        <v>87</v>
      </c>
      <c r="G133" s="8">
        <f t="shared" ref="G133:G138" si="15">D133*0.3+E133*0.35+F133*0.35</f>
        <v>81.97</v>
      </c>
      <c r="H133" s="7">
        <v>1</v>
      </c>
    </row>
    <row r="134" spans="1:8">
      <c r="A134" s="5" t="s">
        <v>254</v>
      </c>
      <c r="B134" s="5" t="s">
        <v>257</v>
      </c>
      <c r="C134" s="5" t="s">
        <v>258</v>
      </c>
      <c r="D134" s="5">
        <v>75.5</v>
      </c>
      <c r="E134" s="5">
        <v>74</v>
      </c>
      <c r="F134" s="5">
        <v>88</v>
      </c>
      <c r="G134" s="8">
        <f t="shared" si="15"/>
        <v>79.35</v>
      </c>
      <c r="H134" s="7">
        <v>2</v>
      </c>
    </row>
    <row r="135" spans="1:8">
      <c r="A135" s="5" t="s">
        <v>254</v>
      </c>
      <c r="B135" s="5" t="s">
        <v>259</v>
      </c>
      <c r="C135" s="5" t="s">
        <v>260</v>
      </c>
      <c r="D135" s="5">
        <v>69.5</v>
      </c>
      <c r="E135" s="5">
        <v>69.8</v>
      </c>
      <c r="F135" s="5">
        <v>86.2</v>
      </c>
      <c r="G135" s="8">
        <f t="shared" si="15"/>
        <v>75.45</v>
      </c>
      <c r="H135" s="7">
        <v>3</v>
      </c>
    </row>
    <row r="136" spans="1:8">
      <c r="A136" s="5" t="s">
        <v>254</v>
      </c>
      <c r="B136" s="5" t="s">
        <v>261</v>
      </c>
      <c r="C136" s="5" t="s">
        <v>262</v>
      </c>
      <c r="D136" s="5">
        <v>78.5</v>
      </c>
      <c r="E136" s="5">
        <v>69.4</v>
      </c>
      <c r="F136" s="5">
        <v>75.8</v>
      </c>
      <c r="G136" s="8">
        <f t="shared" si="15"/>
        <v>74.37</v>
      </c>
      <c r="H136" s="7">
        <v>4</v>
      </c>
    </row>
    <row r="137" spans="1:8">
      <c r="A137" s="5" t="s">
        <v>254</v>
      </c>
      <c r="B137" s="5" t="s">
        <v>263</v>
      </c>
      <c r="C137" s="5" t="s">
        <v>264</v>
      </c>
      <c r="D137" s="5">
        <v>72.5</v>
      </c>
      <c r="E137" s="5">
        <v>69.2</v>
      </c>
      <c r="F137" s="5">
        <v>78.6</v>
      </c>
      <c r="G137" s="8">
        <f t="shared" si="15"/>
        <v>73.48</v>
      </c>
      <c r="H137" s="7">
        <v>5</v>
      </c>
    </row>
    <row r="138" spans="1:8">
      <c r="A138" s="5" t="s">
        <v>254</v>
      </c>
      <c r="B138" s="5" t="s">
        <v>265</v>
      </c>
      <c r="C138" s="5" t="s">
        <v>266</v>
      </c>
      <c r="D138" s="5">
        <v>78</v>
      </c>
      <c r="E138" s="5">
        <v>76.2</v>
      </c>
      <c r="F138" s="5">
        <v>64.2</v>
      </c>
      <c r="G138" s="8">
        <f t="shared" si="15"/>
        <v>72.54</v>
      </c>
      <c r="H138" s="7">
        <v>6</v>
      </c>
    </row>
    <row r="139" spans="1:8">
      <c r="A139" s="5"/>
      <c r="B139" s="5"/>
      <c r="C139" s="5"/>
      <c r="D139" s="5"/>
      <c r="E139" s="5"/>
      <c r="F139" s="5"/>
      <c r="G139" s="6"/>
      <c r="H139" s="5"/>
    </row>
    <row r="140" spans="1:8">
      <c r="A140" s="3" t="s">
        <v>267</v>
      </c>
      <c r="B140" s="3" t="s">
        <v>268</v>
      </c>
      <c r="C140" s="3" t="s">
        <v>269</v>
      </c>
      <c r="D140" s="3">
        <v>82</v>
      </c>
      <c r="E140" s="3">
        <v>70.8</v>
      </c>
      <c r="F140" s="3"/>
      <c r="G140" s="5">
        <f>D140*0.3+E140*0.7</f>
        <v>74.16</v>
      </c>
      <c r="H140" s="7">
        <v>1</v>
      </c>
    </row>
    <row r="141" spans="1:8">
      <c r="A141" s="5"/>
      <c r="B141" s="5"/>
      <c r="C141" s="5"/>
      <c r="D141" s="5"/>
      <c r="E141" s="5"/>
      <c r="F141" s="5"/>
      <c r="G141" s="5"/>
      <c r="H141" s="5"/>
    </row>
    <row r="142" spans="1:8">
      <c r="A142" s="3" t="s">
        <v>270</v>
      </c>
      <c r="B142" s="3" t="s">
        <v>271</v>
      </c>
      <c r="C142" s="3" t="s">
        <v>272</v>
      </c>
      <c r="D142" s="3">
        <v>88</v>
      </c>
      <c r="E142" s="3">
        <v>82.2</v>
      </c>
      <c r="F142" s="3"/>
      <c r="G142" s="5">
        <f t="shared" ref="G142:G145" si="16">D142*0.3+E142*0.7</f>
        <v>83.94</v>
      </c>
      <c r="H142" s="5">
        <v>1</v>
      </c>
    </row>
    <row r="143" spans="1:8">
      <c r="A143" s="3" t="s">
        <v>270</v>
      </c>
      <c r="B143" s="3" t="s">
        <v>273</v>
      </c>
      <c r="C143" s="3" t="s">
        <v>274</v>
      </c>
      <c r="D143" s="3">
        <v>91</v>
      </c>
      <c r="E143" s="3">
        <v>77.2</v>
      </c>
      <c r="F143" s="3"/>
      <c r="G143" s="5">
        <f t="shared" si="16"/>
        <v>81.34</v>
      </c>
      <c r="H143" s="5">
        <v>2</v>
      </c>
    </row>
    <row r="144" spans="1:8">
      <c r="A144" s="3" t="s">
        <v>270</v>
      </c>
      <c r="B144" s="3" t="s">
        <v>275</v>
      </c>
      <c r="C144" s="3" t="s">
        <v>276</v>
      </c>
      <c r="D144" s="3">
        <v>79</v>
      </c>
      <c r="E144" s="3">
        <v>77.2</v>
      </c>
      <c r="F144" s="3"/>
      <c r="G144" s="5">
        <f t="shared" si="16"/>
        <v>77.74</v>
      </c>
      <c r="H144" s="5">
        <v>3</v>
      </c>
    </row>
    <row r="145" spans="1:8">
      <c r="A145" s="3" t="s">
        <v>270</v>
      </c>
      <c r="B145" s="3" t="s">
        <v>277</v>
      </c>
      <c r="C145" s="3" t="s">
        <v>278</v>
      </c>
      <c r="D145" s="3">
        <v>77</v>
      </c>
      <c r="E145" s="3">
        <v>77</v>
      </c>
      <c r="F145" s="3"/>
      <c r="G145" s="5">
        <f t="shared" si="16"/>
        <v>77</v>
      </c>
      <c r="H145" s="5">
        <v>4</v>
      </c>
    </row>
    <row r="146" spans="1:8">
      <c r="A146" s="3"/>
      <c r="B146" s="3"/>
      <c r="C146" s="3"/>
      <c r="D146" s="3"/>
      <c r="E146" s="3"/>
      <c r="F146" s="3"/>
      <c r="G146" s="5"/>
      <c r="H146" s="5"/>
    </row>
    <row r="147" spans="1:8">
      <c r="A147" s="5" t="s">
        <v>279</v>
      </c>
      <c r="B147" s="5" t="s">
        <v>280</v>
      </c>
      <c r="C147" s="5" t="s">
        <v>281</v>
      </c>
      <c r="D147" s="5">
        <v>56</v>
      </c>
      <c r="E147" s="5">
        <v>78.5</v>
      </c>
      <c r="F147" s="5">
        <v>77</v>
      </c>
      <c r="G147" s="8">
        <f>D147*0.3+E147*0.35+F147*0.35</f>
        <v>71.225</v>
      </c>
      <c r="H147" s="7">
        <v>1</v>
      </c>
    </row>
    <row r="148" spans="1:8">
      <c r="A148" s="5" t="s">
        <v>279</v>
      </c>
      <c r="B148" s="5" t="s">
        <v>282</v>
      </c>
      <c r="C148" s="5" t="s">
        <v>283</v>
      </c>
      <c r="D148" s="5">
        <v>59</v>
      </c>
      <c r="E148" s="5">
        <v>80.1</v>
      </c>
      <c r="F148" s="5">
        <v>69.4</v>
      </c>
      <c r="G148" s="8">
        <f>D148*0.3+E148*0.35+F148*0.35</f>
        <v>70.025</v>
      </c>
      <c r="H148" s="7">
        <v>2</v>
      </c>
    </row>
    <row r="149" spans="1:8">
      <c r="A149" s="5" t="s">
        <v>279</v>
      </c>
      <c r="B149" s="5" t="s">
        <v>284</v>
      </c>
      <c r="C149" s="5" t="s">
        <v>285</v>
      </c>
      <c r="D149" s="5">
        <v>59</v>
      </c>
      <c r="E149" s="5">
        <v>71.4</v>
      </c>
      <c r="F149" s="5">
        <v>76.4</v>
      </c>
      <c r="G149" s="8">
        <f>D149*0.3+E149*0.35+F149*0.35</f>
        <v>69.43</v>
      </c>
      <c r="H149" s="7">
        <v>3</v>
      </c>
    </row>
    <row r="150" spans="1:8">
      <c r="A150" s="5"/>
      <c r="B150" s="5"/>
      <c r="C150" s="5"/>
      <c r="D150" s="5"/>
      <c r="E150" s="5"/>
      <c r="F150" s="5"/>
      <c r="G150" s="5"/>
      <c r="H150" s="5"/>
    </row>
    <row r="151" spans="1:8">
      <c r="A151" s="5"/>
      <c r="B151" s="5"/>
      <c r="C151" s="5"/>
      <c r="D151" s="5"/>
      <c r="E151" s="5"/>
      <c r="F151" s="5"/>
      <c r="G151" s="5"/>
      <c r="H151" s="5"/>
    </row>
    <row r="152" spans="1:8">
      <c r="A152" s="3" t="s">
        <v>286</v>
      </c>
      <c r="B152" s="3" t="s">
        <v>287</v>
      </c>
      <c r="C152" s="3" t="s">
        <v>288</v>
      </c>
      <c r="D152" s="3">
        <v>67</v>
      </c>
      <c r="E152" s="3">
        <v>84.8</v>
      </c>
      <c r="F152" s="3"/>
      <c r="G152" s="5">
        <f>D152*0.3+E152*0.7</f>
        <v>79.46</v>
      </c>
      <c r="H152" s="7">
        <v>1</v>
      </c>
    </row>
    <row r="153" spans="1:8">
      <c r="A153" s="3" t="s">
        <v>286</v>
      </c>
      <c r="B153" s="3" t="s">
        <v>289</v>
      </c>
      <c r="C153" s="3" t="s">
        <v>290</v>
      </c>
      <c r="D153" s="3">
        <v>57.5</v>
      </c>
      <c r="E153" s="3">
        <v>83.2</v>
      </c>
      <c r="F153" s="3"/>
      <c r="G153" s="5">
        <f>D153*0.3+E153*0.7</f>
        <v>75.49</v>
      </c>
      <c r="H153" s="7">
        <v>2</v>
      </c>
    </row>
    <row r="154" spans="1:8">
      <c r="A154" s="5"/>
      <c r="B154" s="5"/>
      <c r="C154" s="5"/>
      <c r="D154" s="5"/>
      <c r="E154" s="5"/>
      <c r="F154" s="5"/>
      <c r="G154" s="5"/>
      <c r="H154" s="5"/>
    </row>
    <row r="155" spans="1:8">
      <c r="A155" s="3" t="s">
        <v>291</v>
      </c>
      <c r="B155" s="3" t="s">
        <v>292</v>
      </c>
      <c r="C155" s="3" t="s">
        <v>293</v>
      </c>
      <c r="D155" s="3">
        <v>82.5</v>
      </c>
      <c r="E155" s="3">
        <v>80</v>
      </c>
      <c r="F155" s="3"/>
      <c r="G155" s="5">
        <f t="shared" ref="G155:G158" si="17">D155*0.3+E155*0.7</f>
        <v>80.75</v>
      </c>
      <c r="H155" s="5">
        <v>1</v>
      </c>
    </row>
    <row r="156" spans="1:8">
      <c r="A156" s="3" t="s">
        <v>291</v>
      </c>
      <c r="B156" s="3" t="s">
        <v>294</v>
      </c>
      <c r="C156" s="3" t="s">
        <v>295</v>
      </c>
      <c r="D156" s="3">
        <v>81.5</v>
      </c>
      <c r="E156" s="3">
        <v>79.4</v>
      </c>
      <c r="F156" s="3"/>
      <c r="G156" s="5">
        <f t="shared" si="17"/>
        <v>80.03</v>
      </c>
      <c r="H156" s="5">
        <v>2</v>
      </c>
    </row>
    <row r="157" spans="1:8">
      <c r="A157" s="3" t="s">
        <v>291</v>
      </c>
      <c r="B157" s="3" t="s">
        <v>296</v>
      </c>
      <c r="C157" s="3" t="s">
        <v>297</v>
      </c>
      <c r="D157" s="3">
        <v>70.5</v>
      </c>
      <c r="E157" s="3">
        <v>82</v>
      </c>
      <c r="F157" s="3"/>
      <c r="G157" s="5">
        <f t="shared" si="17"/>
        <v>78.55</v>
      </c>
      <c r="H157" s="5">
        <v>3</v>
      </c>
    </row>
    <row r="158" spans="1:8">
      <c r="A158" s="3" t="s">
        <v>291</v>
      </c>
      <c r="B158" s="3" t="s">
        <v>298</v>
      </c>
      <c r="C158" s="3" t="s">
        <v>299</v>
      </c>
      <c r="D158" s="3">
        <v>77</v>
      </c>
      <c r="E158" s="3">
        <v>79</v>
      </c>
      <c r="F158" s="3"/>
      <c r="G158" s="5">
        <f t="shared" si="17"/>
        <v>78.4</v>
      </c>
      <c r="H158" s="5">
        <v>4</v>
      </c>
    </row>
    <row r="159" spans="1:8">
      <c r="A159" s="3"/>
      <c r="B159" s="3"/>
      <c r="C159" s="3"/>
      <c r="D159" s="3"/>
      <c r="E159" s="3"/>
      <c r="F159" s="3"/>
      <c r="G159" s="5"/>
      <c r="H159" s="5"/>
    </row>
    <row r="160" spans="1:8">
      <c r="A160" s="3" t="s">
        <v>300</v>
      </c>
      <c r="B160" s="3" t="s">
        <v>301</v>
      </c>
      <c r="C160" s="3" t="s">
        <v>302</v>
      </c>
      <c r="D160" s="3">
        <v>85</v>
      </c>
      <c r="E160" s="3">
        <v>83</v>
      </c>
      <c r="F160" s="3"/>
      <c r="G160" s="5">
        <f t="shared" ref="G160:G162" si="18">D160*0.3+E160*0.7</f>
        <v>83.6</v>
      </c>
      <c r="H160" s="5">
        <v>1</v>
      </c>
    </row>
    <row r="161" spans="1:8">
      <c r="A161" s="3" t="s">
        <v>300</v>
      </c>
      <c r="B161" s="3" t="s">
        <v>303</v>
      </c>
      <c r="C161" s="3" t="s">
        <v>304</v>
      </c>
      <c r="D161" s="3">
        <v>76</v>
      </c>
      <c r="E161" s="3">
        <v>82.2</v>
      </c>
      <c r="F161" s="3"/>
      <c r="G161" s="5">
        <f t="shared" si="18"/>
        <v>80.34</v>
      </c>
      <c r="H161" s="5">
        <v>2</v>
      </c>
    </row>
    <row r="162" spans="1:8">
      <c r="A162" s="3" t="s">
        <v>300</v>
      </c>
      <c r="B162" s="3" t="s">
        <v>305</v>
      </c>
      <c r="C162" s="3" t="s">
        <v>306</v>
      </c>
      <c r="D162" s="3">
        <v>86</v>
      </c>
      <c r="E162" s="3">
        <v>74.2</v>
      </c>
      <c r="F162" s="3"/>
      <c r="G162" s="5">
        <f t="shared" si="18"/>
        <v>77.74</v>
      </c>
      <c r="H162" s="5">
        <v>3</v>
      </c>
    </row>
    <row r="163" spans="1:8">
      <c r="A163" s="5"/>
      <c r="B163" s="5"/>
      <c r="C163" s="5"/>
      <c r="D163" s="5"/>
      <c r="E163" s="5"/>
      <c r="F163" s="5"/>
      <c r="G163" s="5"/>
      <c r="H163" s="5"/>
    </row>
    <row r="164" spans="1:8">
      <c r="A164" s="3" t="s">
        <v>307</v>
      </c>
      <c r="B164" s="3" t="s">
        <v>308</v>
      </c>
      <c r="C164" s="3" t="s">
        <v>309</v>
      </c>
      <c r="D164" s="3">
        <v>54</v>
      </c>
      <c r="E164" s="3">
        <v>75.4</v>
      </c>
      <c r="F164" s="3"/>
      <c r="G164" s="5">
        <f>D164*0.3+E164*0.7</f>
        <v>68.98</v>
      </c>
      <c r="H164" s="5">
        <v>1</v>
      </c>
    </row>
    <row r="165" spans="1:8">
      <c r="A165" s="3" t="s">
        <v>307</v>
      </c>
      <c r="B165" s="3" t="s">
        <v>310</v>
      </c>
      <c r="C165" s="3" t="s">
        <v>311</v>
      </c>
      <c r="D165" s="3">
        <v>58</v>
      </c>
      <c r="E165" s="3">
        <v>73.4</v>
      </c>
      <c r="F165" s="3"/>
      <c r="G165" s="5">
        <f>D165*0.3+E165*0.7</f>
        <v>68.78</v>
      </c>
      <c r="H165" s="5">
        <v>2</v>
      </c>
    </row>
    <row r="166" spans="1:8">
      <c r="A166" s="5"/>
      <c r="B166" s="5"/>
      <c r="C166" s="5"/>
      <c r="D166" s="5"/>
      <c r="E166" s="5"/>
      <c r="F166" s="5"/>
      <c r="G166" s="5"/>
      <c r="H166" s="5"/>
    </row>
    <row r="167" spans="1:8">
      <c r="A167" s="3" t="s">
        <v>312</v>
      </c>
      <c r="B167" s="3" t="s">
        <v>313</v>
      </c>
      <c r="C167" s="3" t="s">
        <v>314</v>
      </c>
      <c r="D167" s="3">
        <v>82</v>
      </c>
      <c r="E167" s="3">
        <v>80.2</v>
      </c>
      <c r="F167" s="3"/>
      <c r="G167" s="5">
        <f>D167*0.3+E167*0.7</f>
        <v>80.74</v>
      </c>
      <c r="H167" s="5">
        <v>1</v>
      </c>
    </row>
    <row r="168" spans="1:8">
      <c r="A168" s="3" t="s">
        <v>312</v>
      </c>
      <c r="B168" s="3" t="s">
        <v>315</v>
      </c>
      <c r="C168" s="3" t="s">
        <v>316</v>
      </c>
      <c r="D168" s="3">
        <v>54</v>
      </c>
      <c r="E168" s="3">
        <v>83.2</v>
      </c>
      <c r="F168" s="3"/>
      <c r="G168" s="5">
        <f>D168*0.3+E168*0.7</f>
        <v>74.44</v>
      </c>
      <c r="H168" s="5">
        <v>2</v>
      </c>
    </row>
    <row r="169" spans="1:8">
      <c r="A169" s="5"/>
      <c r="B169" s="5"/>
      <c r="C169" s="5"/>
      <c r="D169" s="5"/>
      <c r="E169" s="5"/>
      <c r="F169" s="5"/>
      <c r="G169" s="5"/>
      <c r="H169" s="5"/>
    </row>
    <row r="170" spans="1:8">
      <c r="A170" s="3" t="s">
        <v>317</v>
      </c>
      <c r="B170" s="3" t="s">
        <v>318</v>
      </c>
      <c r="C170" s="3" t="s">
        <v>319</v>
      </c>
      <c r="D170" s="3">
        <v>85</v>
      </c>
      <c r="E170" s="3">
        <v>85.8</v>
      </c>
      <c r="F170" s="3"/>
      <c r="G170" s="5">
        <f t="shared" ref="G170:G172" si="19">D170*0.3+E170*0.7</f>
        <v>85.56</v>
      </c>
      <c r="H170" s="5">
        <v>1</v>
      </c>
    </row>
    <row r="171" spans="1:8">
      <c r="A171" s="3" t="s">
        <v>317</v>
      </c>
      <c r="B171" s="3" t="s">
        <v>320</v>
      </c>
      <c r="C171" s="3" t="s">
        <v>321</v>
      </c>
      <c r="D171" s="3">
        <v>85.5</v>
      </c>
      <c r="E171" s="3">
        <v>81.8</v>
      </c>
      <c r="F171" s="3"/>
      <c r="G171" s="5">
        <f t="shared" si="19"/>
        <v>82.91</v>
      </c>
      <c r="H171" s="5">
        <v>2</v>
      </c>
    </row>
    <row r="172" spans="1:8">
      <c r="A172" s="3" t="s">
        <v>317</v>
      </c>
      <c r="B172" s="3" t="s">
        <v>322</v>
      </c>
      <c r="C172" s="3" t="s">
        <v>323</v>
      </c>
      <c r="D172" s="3">
        <v>80</v>
      </c>
      <c r="E172" s="3">
        <v>81.4</v>
      </c>
      <c r="F172" s="3"/>
      <c r="G172" s="5">
        <f t="shared" si="19"/>
        <v>80.98</v>
      </c>
      <c r="H172" s="5">
        <v>3</v>
      </c>
    </row>
    <row r="173" spans="1:8">
      <c r="A173" s="5"/>
      <c r="B173" s="5"/>
      <c r="C173" s="5"/>
      <c r="D173" s="5"/>
      <c r="E173" s="5"/>
      <c r="F173" s="5"/>
      <c r="G173" s="5"/>
      <c r="H173" s="5"/>
    </row>
    <row r="174" spans="1:8">
      <c r="A174" s="5" t="s">
        <v>324</v>
      </c>
      <c r="B174" s="5" t="s">
        <v>325</v>
      </c>
      <c r="C174" s="5" t="s">
        <v>326</v>
      </c>
      <c r="D174" s="5">
        <v>69</v>
      </c>
      <c r="E174" s="5">
        <v>73.4</v>
      </c>
      <c r="F174" s="5">
        <v>74.2</v>
      </c>
      <c r="G174" s="8">
        <f>D174*0.3+E174*0.35+F174*0.35</f>
        <v>72.36</v>
      </c>
      <c r="H174" s="7">
        <v>1</v>
      </c>
    </row>
    <row r="175" spans="1:8">
      <c r="A175" s="5" t="s">
        <v>324</v>
      </c>
      <c r="B175" s="5" t="s">
        <v>327</v>
      </c>
      <c r="C175" s="5" t="s">
        <v>328</v>
      </c>
      <c r="D175" s="5">
        <v>66</v>
      </c>
      <c r="E175" s="5">
        <v>69.8</v>
      </c>
      <c r="F175" s="5">
        <v>78.6</v>
      </c>
      <c r="G175" s="8">
        <f>D175*0.3+E175*0.35+F175*0.35</f>
        <v>71.74</v>
      </c>
      <c r="H175" s="7">
        <v>2</v>
      </c>
    </row>
    <row r="176" spans="1:8">
      <c r="A176" s="5"/>
      <c r="B176" s="5"/>
      <c r="C176" s="5"/>
      <c r="D176" s="5"/>
      <c r="E176" s="5"/>
      <c r="F176" s="5"/>
      <c r="G176" s="5"/>
      <c r="H176" s="5"/>
    </row>
    <row r="177" spans="1:8">
      <c r="A177" s="5" t="s">
        <v>329</v>
      </c>
      <c r="B177" s="5" t="s">
        <v>330</v>
      </c>
      <c r="C177" s="5" t="s">
        <v>331</v>
      </c>
      <c r="D177" s="5">
        <v>62.5</v>
      </c>
      <c r="E177" s="5">
        <v>77.4</v>
      </c>
      <c r="F177" s="5">
        <v>81.4</v>
      </c>
      <c r="G177" s="8">
        <f>D177*0.3+E177*0.35+F177*0.35</f>
        <v>74.33</v>
      </c>
      <c r="H177" s="7">
        <v>1</v>
      </c>
    </row>
    <row r="178" spans="1:8">
      <c r="A178" s="5"/>
      <c r="B178" s="5"/>
      <c r="C178" s="5"/>
      <c r="D178" s="5"/>
      <c r="E178" s="5"/>
      <c r="F178" s="5"/>
      <c r="G178" s="5"/>
      <c r="H178" s="5"/>
    </row>
    <row r="179" spans="1:8">
      <c r="A179" s="5" t="s">
        <v>332</v>
      </c>
      <c r="B179" s="5" t="s">
        <v>333</v>
      </c>
      <c r="C179" s="5" t="s">
        <v>334</v>
      </c>
      <c r="D179" s="5">
        <v>72</v>
      </c>
      <c r="E179" s="5">
        <v>73</v>
      </c>
      <c r="F179" s="5">
        <v>84</v>
      </c>
      <c r="G179" s="5">
        <f>D179*0.3+E179*0.35+F179*0.35</f>
        <v>76.55</v>
      </c>
      <c r="H179" s="7">
        <v>1</v>
      </c>
    </row>
    <row r="180" spans="1:8">
      <c r="A180" s="5" t="s">
        <v>332</v>
      </c>
      <c r="B180" s="5" t="s">
        <v>335</v>
      </c>
      <c r="C180" s="5" t="s">
        <v>336</v>
      </c>
      <c r="D180" s="5">
        <v>52</v>
      </c>
      <c r="E180" s="5">
        <v>74</v>
      </c>
      <c r="F180" s="5">
        <v>65.4</v>
      </c>
      <c r="G180" s="5">
        <f>D180*0.3+E180*0.35+F180*0.35</f>
        <v>64.39</v>
      </c>
      <c r="H180" s="7">
        <v>2</v>
      </c>
    </row>
  </sheetData>
  <mergeCells count="1">
    <mergeCell ref="A1:H1"/>
  </mergeCells>
  <pageMargins left="0.7" right="0.7" top="0.75" bottom="0.75" header="0.3" footer="0.3"/>
  <pageSetup paperSize="9" scale="92" fitToHeight="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Administrator</cp:lastModifiedBy>
  <dcterms:created xsi:type="dcterms:W3CDTF">2021-05-31T03:11:00Z</dcterms:created>
  <cp:lastPrinted>2021-06-01T02:41:00Z</cp:lastPrinted>
  <dcterms:modified xsi:type="dcterms:W3CDTF">2021-07-20T11:11:16Z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8A207FB67A3648B69268F1F921386C01</vt:lpwstr>
  </property>
  <property fmtid="{D5CDD505-2E9C-101B-9397-08002B2CF9AE}" pid="3" name="KSOProductBuildVer">
    <vt:lpwstr>2052-11.1.0.9208</vt:lpwstr>
  </property>
</Properties>
</file>