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应届生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<sst xmlns="http://schemas.openxmlformats.org/spreadsheetml/2006/main" count="45" uniqueCount="43">
  <si>
    <t>2021年华中师范大学苏州太湖实验中学公开招聘优秀应届毕业生总成绩</t>
  </si>
  <si>
    <t>岗位代码</t>
  </si>
  <si>
    <t>学科</t>
  </si>
  <si>
    <t>姓名</t>
  </si>
  <si>
    <t>身份证号码</t>
  </si>
  <si>
    <t>联系方式</t>
  </si>
  <si>
    <t>笔试成绩</t>
  </si>
  <si>
    <t>试讲成绩</t>
  </si>
  <si>
    <t>综合面试成绩</t>
  </si>
  <si>
    <t>面试总成绩</t>
  </si>
  <si>
    <t>总成绩</t>
  </si>
  <si>
    <t>综合排名</t>
  </si>
  <si>
    <t>备注</t>
  </si>
  <si>
    <t>语文</t>
  </si>
  <si>
    <t>朱莉莉</t>
  </si>
  <si>
    <t>3408**********2844</t>
  </si>
  <si>
    <t>1775****735</t>
  </si>
  <si>
    <t>进入体检</t>
  </si>
  <si>
    <t>李若楠</t>
  </si>
  <si>
    <t>4123**********728X</t>
  </si>
  <si>
    <t>1550****278</t>
  </si>
  <si>
    <t>陈晨</t>
  </si>
  <si>
    <t>4113**********0047</t>
  </si>
  <si>
    <t>1378****256</t>
  </si>
  <si>
    <t>英语</t>
  </si>
  <si>
    <t>邓海燕</t>
  </si>
  <si>
    <t>4115**********3223</t>
  </si>
  <si>
    <t>1565****692</t>
  </si>
  <si>
    <t>顾莫羽</t>
  </si>
  <si>
    <t>3424**********014X</t>
  </si>
  <si>
    <t>1392****537</t>
  </si>
  <si>
    <t>缪凯玥</t>
  </si>
  <si>
    <t>3206**********3387</t>
  </si>
  <si>
    <t>1835****187</t>
  </si>
  <si>
    <t>耿健清</t>
  </si>
  <si>
    <t>3213**********4630</t>
  </si>
  <si>
    <t>1778****471</t>
  </si>
  <si>
    <t>倪佳慧</t>
  </si>
  <si>
    <t>3206**********0060</t>
  </si>
  <si>
    <t>1886****567</t>
  </si>
  <si>
    <t>武志琳</t>
  </si>
  <si>
    <t>4101**********7223</t>
  </si>
  <si>
    <t>1985****443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</si>
</sst>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100" zoomScaleSheetLayoutView="100" workbookViewId="0">
      <selection activeCell="O6" sqref="O6"/>
    </sheetView>
  </sheetViews>
  <sheetFormatPr defaultColWidth="9" defaultRowHeight="13.5"/>
  <cols>
    <col min="3" max="3" width="11.6333333333333" customWidth="1"/>
    <col min="4" max="4" width="21.725" customWidth="1"/>
    <col min="5" max="5" width="15" customWidth="1"/>
    <col min="6" max="7" width="11.275" style="1" customWidth="1"/>
    <col min="8" max="8" width="13" style="1" customWidth="1"/>
    <col min="9" max="9" width="13.4583333333333" style="1" customWidth="1"/>
    <col min="10" max="10" width="11.275" style="1" customWidth="1"/>
    <col min="11" max="11" width="9" style="2"/>
  </cols>
  <sheetData>
    <row r="1" ht="2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3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5" t="s">
        <v>12</v>
      </c>
    </row>
    <row r="3" ht="26" customHeight="1" spans="1:12">
      <c r="A3" s="7">
        <v>13</v>
      </c>
      <c r="B3" s="8" t="s">
        <v>13</v>
      </c>
      <c r="C3" s="9" t="s">
        <v>14</v>
      </c>
      <c r="D3" s="10" t="s">
        <v>15</v>
      </c>
      <c r="E3" s="10" t="s">
        <v>16</v>
      </c>
      <c r="F3" s="11">
        <v>78.3</v>
      </c>
      <c r="G3" s="11">
        <v>55.58</v>
      </c>
      <c r="H3" s="11">
        <v>23.88</v>
      </c>
      <c r="I3" s="11">
        <v>79.46</v>
      </c>
      <c r="J3" s="11">
        <f t="shared" ref="J3:J11" si="0">I3*0.7+F3*0.3</f>
        <v>79.112</v>
      </c>
      <c r="K3" s="15">
        <v>1</v>
      </c>
      <c r="L3" s="10" t="s">
        <v>17</v>
      </c>
    </row>
    <row r="4" ht="26" customHeight="1" spans="1:12">
      <c r="A4" s="7"/>
      <c r="B4" s="8"/>
      <c r="C4" s="10" t="s">
        <v>18</v>
      </c>
      <c r="D4" s="10" t="s">
        <v>19</v>
      </c>
      <c r="E4" s="10" t="s">
        <v>20</v>
      </c>
      <c r="F4" s="11">
        <v>78.1</v>
      </c>
      <c r="G4" s="11">
        <v>49.63</v>
      </c>
      <c r="H4" s="11">
        <v>22.74</v>
      </c>
      <c r="I4" s="11">
        <v>72.37</v>
      </c>
      <c r="J4" s="11">
        <f t="shared" si="0"/>
        <v>74.089</v>
      </c>
      <c r="K4" s="15">
        <v>2</v>
      </c>
      <c r="L4" s="10"/>
    </row>
    <row r="5" ht="26" customHeight="1" spans="1:12">
      <c r="A5" s="12"/>
      <c r="B5" s="13"/>
      <c r="C5" s="10" t="s">
        <v>21</v>
      </c>
      <c r="D5" s="10" t="s">
        <v>22</v>
      </c>
      <c r="E5" s="10" t="s">
        <v>23</v>
      </c>
      <c r="F5" s="11">
        <v>79.7</v>
      </c>
      <c r="G5" s="11">
        <v>44.94</v>
      </c>
      <c r="H5" s="11">
        <v>21.06</v>
      </c>
      <c r="I5" s="11">
        <v>66</v>
      </c>
      <c r="J5" s="11">
        <f t="shared" si="0"/>
        <v>70.11</v>
      </c>
      <c r="K5" s="15">
        <v>3</v>
      </c>
      <c r="L5" s="10"/>
    </row>
    <row r="6" ht="26" customHeight="1" spans="1:12">
      <c r="A6" s="7">
        <v>15</v>
      </c>
      <c r="B6" s="8" t="s">
        <v>24</v>
      </c>
      <c r="C6" s="9" t="s">
        <v>25</v>
      </c>
      <c r="D6" s="10" t="s">
        <v>26</v>
      </c>
      <c r="E6" s="10" t="s">
        <v>27</v>
      </c>
      <c r="F6" s="11">
        <v>86.9</v>
      </c>
      <c r="G6" s="11">
        <v>52.78</v>
      </c>
      <c r="H6" s="11">
        <v>22.86</v>
      </c>
      <c r="I6" s="11">
        <f t="shared" ref="I6:I11" si="1">G6+H6</f>
        <v>75.64</v>
      </c>
      <c r="J6" s="11">
        <f t="shared" si="0"/>
        <v>79.018</v>
      </c>
      <c r="K6" s="15">
        <v>1</v>
      </c>
      <c r="L6" s="10" t="s">
        <v>17</v>
      </c>
    </row>
    <row r="7" ht="26" customHeight="1" spans="1:12">
      <c r="A7" s="7"/>
      <c r="B7" s="8"/>
      <c r="C7" s="9" t="s">
        <v>28</v>
      </c>
      <c r="D7" s="10" t="s">
        <v>29</v>
      </c>
      <c r="E7" s="10" t="s">
        <v>30</v>
      </c>
      <c r="F7" s="11">
        <v>82.25</v>
      </c>
      <c r="G7" s="11">
        <v>49.42</v>
      </c>
      <c r="H7" s="11">
        <v>22.26</v>
      </c>
      <c r="I7" s="11">
        <f t="shared" si="1"/>
        <v>71.68</v>
      </c>
      <c r="J7" s="11">
        <f t="shared" si="0"/>
        <v>74.851</v>
      </c>
      <c r="K7" s="15">
        <v>2</v>
      </c>
      <c r="L7" s="10" t="s">
        <v>17</v>
      </c>
    </row>
    <row r="8" ht="26" customHeight="1" spans="1:12">
      <c r="A8" s="7"/>
      <c r="B8" s="8"/>
      <c r="C8" s="10" t="s">
        <v>31</v>
      </c>
      <c r="D8" s="10" t="s">
        <v>32</v>
      </c>
      <c r="E8" s="10" t="s">
        <v>33</v>
      </c>
      <c r="F8" s="11">
        <v>86.25</v>
      </c>
      <c r="G8" s="11">
        <v>48.72</v>
      </c>
      <c r="H8" s="11">
        <v>21.24</v>
      </c>
      <c r="I8" s="11">
        <f t="shared" si="1"/>
        <v>69.96</v>
      </c>
      <c r="J8" s="11">
        <f t="shared" si="0"/>
        <v>74.847</v>
      </c>
      <c r="K8" s="15">
        <v>3</v>
      </c>
      <c r="L8" s="10"/>
    </row>
    <row r="9" ht="26" customHeight="1" spans="1:12">
      <c r="A9" s="7"/>
      <c r="B9" s="8"/>
      <c r="C9" s="10" t="s">
        <v>34</v>
      </c>
      <c r="D9" s="10" t="s">
        <v>35</v>
      </c>
      <c r="E9" s="10" t="s">
        <v>36</v>
      </c>
      <c r="F9" s="11">
        <v>78.6</v>
      </c>
      <c r="G9" s="11">
        <v>50.12</v>
      </c>
      <c r="H9" s="11">
        <v>22.2</v>
      </c>
      <c r="I9" s="11">
        <f t="shared" si="1"/>
        <v>72.32</v>
      </c>
      <c r="J9" s="11">
        <f t="shared" si="0"/>
        <v>74.204</v>
      </c>
      <c r="K9" s="15">
        <v>4</v>
      </c>
      <c r="L9" s="10"/>
    </row>
    <row r="10" ht="26" customHeight="1" spans="1:12">
      <c r="A10" s="7"/>
      <c r="B10" s="8"/>
      <c r="C10" s="10" t="s">
        <v>37</v>
      </c>
      <c r="D10" s="10" t="s">
        <v>38</v>
      </c>
      <c r="E10" s="10" t="s">
        <v>39</v>
      </c>
      <c r="F10" s="11">
        <v>76.55</v>
      </c>
      <c r="G10" s="11">
        <v>49.42</v>
      </c>
      <c r="H10" s="11">
        <v>21.42</v>
      </c>
      <c r="I10" s="11">
        <f t="shared" si="1"/>
        <v>70.84</v>
      </c>
      <c r="J10" s="11">
        <f t="shared" si="0"/>
        <v>72.553</v>
      </c>
      <c r="K10" s="15">
        <v>5</v>
      </c>
      <c r="L10" s="10"/>
    </row>
    <row r="11" ht="26" customHeight="1" spans="1:12">
      <c r="A11" s="14"/>
      <c r="B11" s="10"/>
      <c r="C11" s="10" t="s">
        <v>40</v>
      </c>
      <c r="D11" s="10" t="s">
        <v>41</v>
      </c>
      <c r="E11" s="10" t="s">
        <v>42</v>
      </c>
      <c r="F11" s="11">
        <v>72.8</v>
      </c>
      <c r="G11" s="11">
        <v>44.24</v>
      </c>
      <c r="H11" s="11">
        <v>20.22</v>
      </c>
      <c r="I11" s="11">
        <f t="shared" si="1"/>
        <v>64.46</v>
      </c>
      <c r="J11" s="11">
        <f t="shared" si="0"/>
        <v>66.962</v>
      </c>
      <c r="K11" s="15">
        <v>6</v>
      </c>
      <c r="L11" s="10"/>
    </row>
  </sheetData>
  <mergeCells count="5">
    <mergeCell ref="A1:L1"/>
    <mergeCell ref="A3:A5"/>
    <mergeCell ref="A6:A11"/>
    <mergeCell ref="B3:B5"/>
    <mergeCell ref="B6:B11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6" sqref="R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应届生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太湖新城为民中心</dc:creator>
  <cp:lastModifiedBy>Administrator</cp:lastModifiedBy>
  <dcterms:created xsi:type="dcterms:W3CDTF">2021-06-27T06:25:00Z</dcterms:created>
  <dcterms:modified xsi:type="dcterms:W3CDTF">2021-07-01T01:51:17Z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C7655ACC4D444BA8A2B13A2C623B52FA</vt:lpwstr>
  </property>
</Properties>
</file>