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递补名单" sheetId="1" r:id="rId1"/>
  </sheets>
  <definedNames>
    <definedName name="_xlnm._FilterDatabase" localSheetId="0" hidden="1">递补名单!$B$1:$D$8</definedName>
  </definedNames>
  <calcPr calcId="144525"/>
</workbook>
</file>

<file path=xl/sharedStrings.xml><?xml version="1.0" encoding="utf-8"?>
<sst xmlns="http://schemas.openxmlformats.org/spreadsheetml/2006/main" count="53" uniqueCount="36">
  <si>
    <t>序号</t>
  </si>
  <si>
    <t>姓名</t>
  </si>
  <si>
    <t>性别</t>
  </si>
  <si>
    <t>考试证号</t>
  </si>
  <si>
    <t>报考学科名称</t>
  </si>
  <si>
    <t>报考学校</t>
  </si>
  <si>
    <t>公共知识分数</t>
  </si>
  <si>
    <t>专业知识分数</t>
  </si>
  <si>
    <t>总分</t>
  </si>
  <si>
    <t>折算百分制</t>
  </si>
  <si>
    <t>备注</t>
  </si>
  <si>
    <t>徐祯</t>
  </si>
  <si>
    <t>女</t>
  </si>
  <si>
    <t>2103161012</t>
  </si>
  <si>
    <t>英语(初中)</t>
  </si>
  <si>
    <t>高淳区合并招聘城区初中</t>
  </si>
  <si>
    <t>递补</t>
  </si>
  <si>
    <t>丁灵</t>
  </si>
  <si>
    <t>2103161123</t>
  </si>
  <si>
    <t>高淳区合并招聘乡村初中</t>
  </si>
  <si>
    <t>陶诗雨</t>
  </si>
  <si>
    <t>2107150913</t>
  </si>
  <si>
    <t>政治(初中)</t>
  </si>
  <si>
    <t>金璐</t>
  </si>
  <si>
    <t>2116124323</t>
  </si>
  <si>
    <t>语文(小学)</t>
  </si>
  <si>
    <t>高淳区合并招聘城区小学</t>
  </si>
  <si>
    <t>刘宜云</t>
  </si>
  <si>
    <t>男</t>
  </si>
  <si>
    <t>2116121609</t>
  </si>
  <si>
    <t>王钰</t>
  </si>
  <si>
    <t>2116104513</t>
  </si>
  <si>
    <t>郑婷婷</t>
  </si>
  <si>
    <t>2113061420</t>
  </si>
  <si>
    <t>信息技术(小学)</t>
  </si>
  <si>
    <t>高淳区合并招聘乡村小学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</si>
</sst>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8">
    <font>
      <sz val="11"/>
      <color indexed="8"/>
      <name val="宋体"/>
      <charset val="134"/>
      <scheme val="minor"/>
    </font>
    <font>
      <b/>
      <sz val="10"/>
      <color indexed="8"/>
      <name val="宋体"/>
      <charset val="134"/>
      <scheme val="major"/>
    </font>
    <font>
      <sz val="10"/>
      <color indexed="8"/>
      <name val="宋体"/>
      <charset val="134"/>
      <scheme val="major"/>
    </font>
    <font>
      <b/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5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4" borderId="4" applyNumberFormat="0" applyFon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25" fillId="3" borderId="6" applyNumberFormat="0" applyAlignment="0" applyProtection="0">
      <alignment vertical="center"/>
    </xf>
    <xf numFmtId="0" fontId="8" fillId="2" borderId="1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2" fillId="0" borderId="0" xfId="0" applyFont="1" applyBorder="1">
      <alignment vertical="center"/>
    </xf>
    <xf numFmtId="176" fontId="5" fillId="0" borderId="0" xfId="0" applyNumberFormat="1" applyFont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zoomScale="115" zoomScaleNormal="115" workbookViewId="0">
      <pane ySplit="1" topLeftCell="A2" activePane="bottomLeft" state="frozen"/>
      <selection/>
      <selection pane="bottomLeft" activeCell="G5" sqref="G5"/>
    </sheetView>
  </sheetViews>
  <sheetFormatPr defaultColWidth="9" defaultRowHeight="13.5" outlineLevelRow="7"/>
  <cols>
    <col min="1" max="1" width="5.20833333333333" customWidth="1"/>
    <col min="2" max="2" width="8.35833333333333" style="3" customWidth="1"/>
    <col min="3" max="3" width="5" customWidth="1"/>
    <col min="4" max="4" width="10.4333333333333" customWidth="1"/>
    <col min="5" max="5" width="12.6083333333333" customWidth="1"/>
    <col min="6" max="6" width="22.1583333333333" customWidth="1"/>
    <col min="7" max="7" width="7.5" customWidth="1"/>
    <col min="8" max="8" width="9.125" customWidth="1"/>
    <col min="9" max="9" width="6.95" customWidth="1"/>
    <col min="10" max="10" width="10.325" style="4" customWidth="1"/>
    <col min="11" max="11" width="8.36666666666667" customWidth="1"/>
  </cols>
  <sheetData>
    <row r="1" s="1" customFormat="1" ht="22" customHeight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6" t="s">
        <v>9</v>
      </c>
      <c r="K1" s="7" t="s">
        <v>10</v>
      </c>
    </row>
    <row r="2" s="2" customFormat="1" ht="22" customHeight="1" spans="1:11">
      <c r="A2" s="2">
        <v>1</v>
      </c>
      <c r="B2" s="5" t="s">
        <v>11</v>
      </c>
      <c r="C2" s="5" t="s">
        <v>12</v>
      </c>
      <c r="D2" s="5" t="s">
        <v>13</v>
      </c>
      <c r="E2" s="5" t="s">
        <v>14</v>
      </c>
      <c r="F2" s="5" t="s">
        <v>15</v>
      </c>
      <c r="G2" s="5">
        <v>40.5</v>
      </c>
      <c r="H2" s="5">
        <v>76</v>
      </c>
      <c r="I2" s="5">
        <v>116.5</v>
      </c>
      <c r="J2" s="8">
        <f t="shared" ref="J2:J8" si="0">I2/160*100</f>
        <v>72.8125</v>
      </c>
      <c r="K2" s="9" t="s">
        <v>16</v>
      </c>
    </row>
    <row r="3" s="2" customFormat="1" ht="22" customHeight="1" spans="1:11">
      <c r="A3" s="2">
        <v>2</v>
      </c>
      <c r="B3" s="5" t="s">
        <v>17</v>
      </c>
      <c r="C3" s="5" t="s">
        <v>12</v>
      </c>
      <c r="D3" s="5" t="s">
        <v>18</v>
      </c>
      <c r="E3" s="5" t="s">
        <v>14</v>
      </c>
      <c r="F3" s="5" t="s">
        <v>19</v>
      </c>
      <c r="G3" s="5">
        <v>38</v>
      </c>
      <c r="H3" s="5">
        <v>70</v>
      </c>
      <c r="I3" s="5">
        <v>108</v>
      </c>
      <c r="J3" s="8">
        <f t="shared" si="0"/>
        <v>67.5</v>
      </c>
      <c r="K3" s="9" t="s">
        <v>16</v>
      </c>
    </row>
    <row r="4" s="2" customFormat="1" ht="22" customHeight="1" spans="1:11">
      <c r="A4" s="2">
        <v>3</v>
      </c>
      <c r="B4" s="5" t="s">
        <v>20</v>
      </c>
      <c r="C4" s="5" t="s">
        <v>12</v>
      </c>
      <c r="D4" s="5" t="s">
        <v>21</v>
      </c>
      <c r="E4" s="5" t="s">
        <v>22</v>
      </c>
      <c r="F4" s="5" t="s">
        <v>19</v>
      </c>
      <c r="G4" s="5">
        <v>46.5</v>
      </c>
      <c r="H4" s="5">
        <v>51.5</v>
      </c>
      <c r="I4" s="5">
        <v>98</v>
      </c>
      <c r="J4" s="8">
        <f t="shared" si="0"/>
        <v>61.25</v>
      </c>
      <c r="K4" s="9" t="s">
        <v>16</v>
      </c>
    </row>
    <row r="5" s="2" customFormat="1" ht="22" customHeight="1" spans="1:11">
      <c r="A5" s="2">
        <v>4</v>
      </c>
      <c r="B5" s="5" t="s">
        <v>23</v>
      </c>
      <c r="C5" s="5" t="s">
        <v>12</v>
      </c>
      <c r="D5" s="5" t="s">
        <v>24</v>
      </c>
      <c r="E5" s="5" t="s">
        <v>25</v>
      </c>
      <c r="F5" s="5" t="s">
        <v>26</v>
      </c>
      <c r="G5" s="5">
        <v>40.5</v>
      </c>
      <c r="H5" s="5">
        <v>64.5</v>
      </c>
      <c r="I5" s="5">
        <v>105</v>
      </c>
      <c r="J5" s="8">
        <f t="shared" si="0"/>
        <v>65.625</v>
      </c>
      <c r="K5" s="9" t="s">
        <v>16</v>
      </c>
    </row>
    <row r="6" s="2" customFormat="1" ht="22" customHeight="1" spans="1:11">
      <c r="A6" s="2">
        <v>5</v>
      </c>
      <c r="B6" s="5" t="s">
        <v>27</v>
      </c>
      <c r="C6" s="5" t="s">
        <v>28</v>
      </c>
      <c r="D6" s="5" t="s">
        <v>29</v>
      </c>
      <c r="E6" s="5" t="s">
        <v>25</v>
      </c>
      <c r="F6" s="5" t="s">
        <v>26</v>
      </c>
      <c r="G6" s="5">
        <v>44</v>
      </c>
      <c r="H6" s="5">
        <v>61</v>
      </c>
      <c r="I6" s="5">
        <v>105</v>
      </c>
      <c r="J6" s="8">
        <f t="shared" si="0"/>
        <v>65.625</v>
      </c>
      <c r="K6" s="9" t="s">
        <v>16</v>
      </c>
    </row>
    <row r="7" s="2" customFormat="1" ht="22" customHeight="1" spans="1:11">
      <c r="A7" s="2">
        <v>6</v>
      </c>
      <c r="B7" s="5" t="s">
        <v>30</v>
      </c>
      <c r="C7" s="5" t="s">
        <v>28</v>
      </c>
      <c r="D7" s="5" t="s">
        <v>31</v>
      </c>
      <c r="E7" s="5" t="s">
        <v>25</v>
      </c>
      <c r="F7" s="5" t="s">
        <v>26</v>
      </c>
      <c r="G7" s="5">
        <v>45</v>
      </c>
      <c r="H7" s="5">
        <v>59.5</v>
      </c>
      <c r="I7" s="5">
        <v>104.5</v>
      </c>
      <c r="J7" s="8">
        <f t="shared" si="0"/>
        <v>65.3125</v>
      </c>
      <c r="K7" s="9" t="s">
        <v>16</v>
      </c>
    </row>
    <row r="8" s="2" customFormat="1" ht="22" customHeight="1" spans="1:11">
      <c r="A8" s="2">
        <v>7</v>
      </c>
      <c r="B8" s="5" t="s">
        <v>32</v>
      </c>
      <c r="C8" s="5" t="s">
        <v>12</v>
      </c>
      <c r="D8" s="5" t="s">
        <v>33</v>
      </c>
      <c r="E8" s="5" t="s">
        <v>34</v>
      </c>
      <c r="F8" s="5" t="s">
        <v>35</v>
      </c>
      <c r="G8" s="5">
        <v>34</v>
      </c>
      <c r="H8" s="5">
        <v>62</v>
      </c>
      <c r="I8" s="5">
        <v>96</v>
      </c>
      <c r="J8" s="8">
        <f t="shared" si="0"/>
        <v>60</v>
      </c>
      <c r="K8" s="9" t="s">
        <v>16</v>
      </c>
    </row>
  </sheetData>
  <autoFilter ref="B1:D8">
    <extLst/>
  </autoFilter>
  <sortState ref="B2:AY3109">
    <sortCondition ref="I2:I3109" descending="1"/>
  </sortState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递补名单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2021-02-01T10:02:00Z</dcterms:created>
  <dcterms:modified xsi:type="dcterms:W3CDTF">2021-04-07T02:20:10Z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ICV">
    <vt:lpwstr>26477653E00B446EBB09EE355D9E22B0</vt:lpwstr>
  </property>
</Properties>
</file>