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需求信息表" sheetId="7" r:id="rId1"/>
  </sheets>
  <definedNames>
    <definedName name="_Hlk48637854" localSheetId="0">需求信息表!#REF!</definedName>
    <definedName name="_xlnm.Print_Titles" localSheetId="0">需求信息表!$1:$3</definedName>
  </definedNames>
  <calcPr calcId="144525"/>
</workbook>
</file>

<file path=xl/sharedStrings.xml><?xml version="1.0" encoding="utf-8"?>
<sst xmlns="http://schemas.openxmlformats.org/spreadsheetml/2006/main" count="71" uniqueCount="66">
  <si>
    <t>2021年雨花台区公开招聘教师学科（专业）需求表2</t>
  </si>
  <si>
    <t>序号</t>
  </si>
  <si>
    <t>招聘单位</t>
  </si>
  <si>
    <t>招聘学段</t>
  </si>
  <si>
    <t>招聘学科（专业）</t>
  </si>
  <si>
    <t>备注</t>
  </si>
  <si>
    <t>语
文</t>
  </si>
  <si>
    <t>数
学</t>
  </si>
  <si>
    <t>英
语</t>
  </si>
  <si>
    <t>物理</t>
  </si>
  <si>
    <t>化学</t>
  </si>
  <si>
    <t>生物</t>
  </si>
  <si>
    <t>政治</t>
  </si>
  <si>
    <t>历史</t>
  </si>
  <si>
    <t>地理</t>
  </si>
  <si>
    <t>音乐</t>
  </si>
  <si>
    <t>体
育</t>
  </si>
  <si>
    <t>美术</t>
  </si>
  <si>
    <t>学前
教育</t>
  </si>
  <si>
    <t>安全工程</t>
  </si>
  <si>
    <t>消防工程</t>
  </si>
  <si>
    <t>环境艺术设计</t>
  </si>
  <si>
    <t>时装表演与服装设计</t>
  </si>
  <si>
    <t>动画</t>
  </si>
  <si>
    <t>南京市雨花台中学（含岱山高中）</t>
  </si>
  <si>
    <t>高
中（职校）</t>
  </si>
  <si>
    <t xml:space="preserve">合并招聘岗位，报名不到具体单位，只选择招聘学科（专业）。
</t>
  </si>
  <si>
    <t>南京市梅山高级中学</t>
  </si>
  <si>
    <t>南京市板桥中学高中部</t>
  </si>
  <si>
    <t>南京市中华中等专业学校</t>
  </si>
  <si>
    <t>小计</t>
  </si>
  <si>
    <t>合并招聘岗位，报名不到具体单位，只选择招聘学科（专业）。</t>
  </si>
  <si>
    <t>南京市雨花台中学初中部</t>
  </si>
  <si>
    <t>初
中</t>
  </si>
  <si>
    <t>南京市板桥中学初中部</t>
  </si>
  <si>
    <t>南京市共青团路中学</t>
  </si>
  <si>
    <t>南京市金陵中学岱山分校</t>
  </si>
  <si>
    <t>南京市岱山东路中学</t>
  </si>
  <si>
    <t>南京市南站中学</t>
  </si>
  <si>
    <t>南京市马家店中学</t>
  </si>
  <si>
    <t>金陵华兴实验学校小学部</t>
  </si>
  <si>
    <t>小
学</t>
  </si>
  <si>
    <t>雨花台区实验小学</t>
  </si>
  <si>
    <t>南京市共青团路小学</t>
  </si>
  <si>
    <t>南京市雨花外国语小学</t>
  </si>
  <si>
    <t>南京市金地自在城小学</t>
  </si>
  <si>
    <t>南京市岱山实验小学</t>
  </si>
  <si>
    <t>南京市雨花台区实验小学善水湾分校</t>
  </si>
  <si>
    <t>南京市雨花外国语小学花神庙分校</t>
  </si>
  <si>
    <t>南京市软件谷小学</t>
  </si>
  <si>
    <t>南京市新林小学</t>
  </si>
  <si>
    <t>雨花开发区实验小学</t>
  </si>
  <si>
    <t>南京市南站小学</t>
  </si>
  <si>
    <t>南京市软件谷第二小学</t>
  </si>
  <si>
    <t>南京市宁南小学</t>
  </si>
  <si>
    <t>南京市雨花台区实验幼儿园</t>
  </si>
  <si>
    <t>幼
儿
园</t>
  </si>
  <si>
    <t>南京市雨花台区小行幼儿园</t>
  </si>
  <si>
    <t>南京市雨花台区金叶花园幼儿园</t>
  </si>
  <si>
    <t>南京市雨花台区铁心桥幼儿园</t>
  </si>
  <si>
    <t>南京市雨花台区板桥新城幼儿园</t>
  </si>
  <si>
    <t>南京市雨花台区西善花苑幼儿园</t>
  </si>
  <si>
    <t>南京市雨花外国语小学附属幼儿园</t>
  </si>
  <si>
    <t>南京市华兴蓝光幼儿园</t>
  </si>
  <si>
    <t>南京市晓村和苑幼儿园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</si>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</sst>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1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26" fillId="11" borderId="15" applyNumberFormat="0" applyAlignment="0" applyProtection="0">
      <alignment vertical="center"/>
    </xf>
    <xf numFmtId="0" fontId="9" fillId="5" borderId="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2"/>
  <sheetViews>
    <sheetView tabSelected="1" workbookViewId="0">
      <selection activeCell="B1" sqref="B1:W1"/>
    </sheetView>
  </sheetViews>
  <sheetFormatPr defaultColWidth="9" defaultRowHeight="13.5"/>
  <cols>
    <col min="1" max="1" width="4" customWidth="1"/>
    <col min="2" max="2" width="30.8833333333333" style="2" customWidth="1"/>
    <col min="3" max="3" width="9.775" customWidth="1"/>
    <col min="4" max="4" width="3.66666666666667" customWidth="1"/>
    <col min="5" max="5" width="3.55833333333333" customWidth="1"/>
    <col min="6" max="6" width="3.775" customWidth="1"/>
    <col min="7" max="7" width="3.44166666666667" customWidth="1"/>
    <col min="8" max="8" width="3.33333333333333" customWidth="1"/>
    <col min="9" max="9" width="3.66666666666667" customWidth="1"/>
    <col min="10" max="10" width="3.55833333333333" customWidth="1"/>
    <col min="11" max="11" width="3.44166666666667" customWidth="1"/>
    <col min="12" max="13" width="3.66666666666667" customWidth="1"/>
    <col min="14" max="14" width="4.21666666666667" customWidth="1"/>
    <col min="15" max="15" width="3.55833333333333" customWidth="1"/>
    <col min="16" max="16" width="3.775" customWidth="1"/>
    <col min="17" max="17" width="3.55833333333333" customWidth="1"/>
    <col min="18" max="18" width="4" customWidth="1"/>
    <col min="19" max="20" width="3.88333333333333" customWidth="1"/>
    <col min="21" max="21" width="4.10833333333333" customWidth="1"/>
    <col min="22" max="22" width="4.88333333333333" customWidth="1"/>
    <col min="23" max="23" width="10.8833333333333" customWidth="1"/>
  </cols>
  <sheetData>
    <row r="1" ht="39.75" customHeight="1" spans="2:23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21" customHeight="1" spans="1:23">
      <c r="A2" s="4" t="s">
        <v>1</v>
      </c>
      <c r="B2" s="5" t="s">
        <v>2</v>
      </c>
      <c r="C2" s="5" t="s">
        <v>3</v>
      </c>
      <c r="D2" s="6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24"/>
      <c r="W2" s="25" t="s">
        <v>5</v>
      </c>
    </row>
    <row r="3" ht="54.6" customHeight="1" spans="1:23">
      <c r="A3" s="4"/>
      <c r="B3" s="8"/>
      <c r="C3" s="8"/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26" t="s">
        <v>19</v>
      </c>
      <c r="R3" s="9" t="s">
        <v>20</v>
      </c>
      <c r="S3" s="9" t="s">
        <v>21</v>
      </c>
      <c r="T3" s="9" t="s">
        <v>22</v>
      </c>
      <c r="U3" s="26" t="s">
        <v>23</v>
      </c>
      <c r="V3" s="27"/>
      <c r="W3" s="28"/>
    </row>
    <row r="4" ht="19.5" customHeight="1" spans="1:23">
      <c r="A4" s="4">
        <v>1</v>
      </c>
      <c r="B4" s="10" t="s">
        <v>24</v>
      </c>
      <c r="C4" s="11" t="s">
        <v>25</v>
      </c>
      <c r="D4" s="4">
        <v>1</v>
      </c>
      <c r="E4" s="4">
        <v>1</v>
      </c>
      <c r="F4" s="4">
        <v>1</v>
      </c>
      <c r="G4" s="4">
        <v>1</v>
      </c>
      <c r="H4" s="4"/>
      <c r="I4" s="4">
        <v>1</v>
      </c>
      <c r="J4" s="4"/>
      <c r="K4" s="4">
        <v>1</v>
      </c>
      <c r="L4" s="4">
        <v>2</v>
      </c>
      <c r="M4" s="4">
        <v>1</v>
      </c>
      <c r="N4" s="4">
        <v>1</v>
      </c>
      <c r="O4" s="4"/>
      <c r="P4" s="4"/>
      <c r="Q4" s="4"/>
      <c r="R4" s="4"/>
      <c r="S4" s="4"/>
      <c r="T4" s="4"/>
      <c r="U4" s="4"/>
      <c r="V4" s="4">
        <f>SUM(D4:U4)</f>
        <v>10</v>
      </c>
      <c r="W4" s="29" t="s">
        <v>26</v>
      </c>
    </row>
    <row r="5" ht="17.25" customHeight="1" spans="1:23">
      <c r="A5" s="4">
        <v>2</v>
      </c>
      <c r="B5" s="10" t="s">
        <v>27</v>
      </c>
      <c r="C5" s="12"/>
      <c r="D5" s="4"/>
      <c r="E5" s="4">
        <v>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>
        <f>SUM(D5:U5)</f>
        <v>1</v>
      </c>
      <c r="W5" s="30"/>
    </row>
    <row r="6" ht="16.5" customHeight="1" spans="1:23">
      <c r="A6" s="4">
        <v>3</v>
      </c>
      <c r="B6" s="10" t="s">
        <v>28</v>
      </c>
      <c r="C6" s="12"/>
      <c r="D6" s="4"/>
      <c r="E6" s="4"/>
      <c r="F6" s="4">
        <v>1</v>
      </c>
      <c r="G6" s="4"/>
      <c r="H6" s="4">
        <v>1</v>
      </c>
      <c r="I6" s="4"/>
      <c r="J6" s="4">
        <v>1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f>SUM(D6:U6)</f>
        <v>3</v>
      </c>
      <c r="W6" s="30"/>
    </row>
    <row r="7" ht="15.75" customHeight="1" spans="1:23">
      <c r="A7" s="4">
        <v>4</v>
      </c>
      <c r="B7" s="10" t="s">
        <v>29</v>
      </c>
      <c r="C7" s="1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>
        <v>1</v>
      </c>
      <c r="R7" s="4">
        <v>1</v>
      </c>
      <c r="S7" s="4">
        <v>1</v>
      </c>
      <c r="T7" s="4">
        <v>1</v>
      </c>
      <c r="U7" s="4">
        <v>1</v>
      </c>
      <c r="V7" s="4">
        <f>SUM(D7:U7)</f>
        <v>5</v>
      </c>
      <c r="W7" s="31"/>
    </row>
    <row r="8" s="1" customFormat="1" ht="15.75" customHeight="1" spans="1:23">
      <c r="A8" s="14" t="s">
        <v>30</v>
      </c>
      <c r="B8" s="15"/>
      <c r="C8" s="16"/>
      <c r="D8" s="17">
        <f>SUM(D4:D7)</f>
        <v>1</v>
      </c>
      <c r="E8" s="17">
        <f t="shared" ref="E8:V8" si="0">SUM(E4:E7)</f>
        <v>2</v>
      </c>
      <c r="F8" s="17">
        <f t="shared" si="0"/>
        <v>2</v>
      </c>
      <c r="G8" s="17">
        <f t="shared" si="0"/>
        <v>1</v>
      </c>
      <c r="H8" s="17">
        <f t="shared" si="0"/>
        <v>1</v>
      </c>
      <c r="I8" s="17">
        <f t="shared" si="0"/>
        <v>1</v>
      </c>
      <c r="J8" s="17">
        <f t="shared" si="0"/>
        <v>1</v>
      </c>
      <c r="K8" s="17">
        <f t="shared" si="0"/>
        <v>1</v>
      </c>
      <c r="L8" s="17">
        <f t="shared" si="0"/>
        <v>2</v>
      </c>
      <c r="M8" s="17">
        <f t="shared" si="0"/>
        <v>1</v>
      </c>
      <c r="N8" s="17">
        <f t="shared" si="0"/>
        <v>1</v>
      </c>
      <c r="O8" s="17"/>
      <c r="P8" s="17"/>
      <c r="Q8" s="17">
        <v>1</v>
      </c>
      <c r="R8" s="17">
        <v>1</v>
      </c>
      <c r="S8" s="17">
        <v>1</v>
      </c>
      <c r="T8" s="17">
        <v>1</v>
      </c>
      <c r="U8" s="17">
        <f t="shared" si="0"/>
        <v>1</v>
      </c>
      <c r="V8" s="17">
        <f t="shared" si="0"/>
        <v>19</v>
      </c>
      <c r="W8" s="11" t="s">
        <v>31</v>
      </c>
    </row>
    <row r="9" customHeight="1" spans="1:23">
      <c r="A9" s="4">
        <v>5</v>
      </c>
      <c r="B9" s="10" t="s">
        <v>32</v>
      </c>
      <c r="C9" s="11" t="s">
        <v>33</v>
      </c>
      <c r="D9" s="4">
        <v>1</v>
      </c>
      <c r="E9" s="4"/>
      <c r="F9" s="4"/>
      <c r="G9" s="4">
        <v>1</v>
      </c>
      <c r="H9" s="4"/>
      <c r="I9" s="4"/>
      <c r="J9" s="4"/>
      <c r="K9" s="4"/>
      <c r="L9" s="4">
        <v>1</v>
      </c>
      <c r="M9" s="4"/>
      <c r="N9" s="4"/>
      <c r="O9" s="4"/>
      <c r="P9" s="4"/>
      <c r="Q9" s="4"/>
      <c r="R9" s="4"/>
      <c r="S9" s="4"/>
      <c r="T9" s="4"/>
      <c r="U9" s="4"/>
      <c r="V9" s="4">
        <f t="shared" ref="V9:V15" si="1">SUM(D9:U9)</f>
        <v>3</v>
      </c>
      <c r="W9" s="12"/>
    </row>
    <row r="10" spans="1:23">
      <c r="A10" s="4">
        <v>6</v>
      </c>
      <c r="B10" s="10" t="s">
        <v>34</v>
      </c>
      <c r="C10" s="12"/>
      <c r="D10" s="4"/>
      <c r="E10" s="4"/>
      <c r="F10" s="4">
        <v>1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>
        <f t="shared" si="1"/>
        <v>1</v>
      </c>
      <c r="W10" s="12"/>
    </row>
    <row r="11" spans="1:23">
      <c r="A11" s="4">
        <v>7</v>
      </c>
      <c r="B11" s="10" t="s">
        <v>35</v>
      </c>
      <c r="C11" s="12"/>
      <c r="D11" s="4"/>
      <c r="E11" s="4"/>
      <c r="F11" s="4"/>
      <c r="G11" s="4"/>
      <c r="H11" s="4"/>
      <c r="I11" s="4"/>
      <c r="J11" s="4"/>
      <c r="K11" s="4"/>
      <c r="L11" s="4">
        <v>1</v>
      </c>
      <c r="M11" s="4"/>
      <c r="N11" s="4"/>
      <c r="O11" s="4"/>
      <c r="P11" s="4"/>
      <c r="Q11" s="4"/>
      <c r="R11" s="4"/>
      <c r="S11" s="4"/>
      <c r="T11" s="4"/>
      <c r="U11" s="4"/>
      <c r="V11" s="4">
        <f t="shared" si="1"/>
        <v>1</v>
      </c>
      <c r="W11" s="12"/>
    </row>
    <row r="12" spans="1:23">
      <c r="A12" s="4">
        <v>8</v>
      </c>
      <c r="B12" s="10" t="s">
        <v>36</v>
      </c>
      <c r="C12" s="12"/>
      <c r="D12" s="4"/>
      <c r="E12" s="4">
        <v>1</v>
      </c>
      <c r="F12" s="4"/>
      <c r="G12" s="4">
        <v>1</v>
      </c>
      <c r="H12" s="4"/>
      <c r="I12" s="4"/>
      <c r="J12" s="4">
        <v>1</v>
      </c>
      <c r="K12" s="4"/>
      <c r="L12" s="4"/>
      <c r="M12" s="4"/>
      <c r="N12" s="4">
        <v>1</v>
      </c>
      <c r="O12" s="4"/>
      <c r="P12" s="4"/>
      <c r="Q12" s="4"/>
      <c r="R12" s="4"/>
      <c r="S12" s="4"/>
      <c r="T12" s="4"/>
      <c r="U12" s="4"/>
      <c r="V12" s="4">
        <f t="shared" si="1"/>
        <v>4</v>
      </c>
      <c r="W12" s="12"/>
    </row>
    <row r="13" spans="1:23">
      <c r="A13" s="4">
        <v>9</v>
      </c>
      <c r="B13" s="10" t="s">
        <v>37</v>
      </c>
      <c r="C13" s="12"/>
      <c r="D13" s="4"/>
      <c r="E13" s="4"/>
      <c r="F13" s="4">
        <v>1</v>
      </c>
      <c r="G13" s="4">
        <v>1</v>
      </c>
      <c r="H13" s="4"/>
      <c r="I13" s="4"/>
      <c r="J13" s="4">
        <v>1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>
        <f t="shared" si="1"/>
        <v>3</v>
      </c>
      <c r="W13" s="12"/>
    </row>
    <row r="14" spans="1:23">
      <c r="A14" s="4">
        <v>10</v>
      </c>
      <c r="B14" s="18" t="s">
        <v>38</v>
      </c>
      <c r="C14" s="12"/>
      <c r="D14" s="4">
        <v>1</v>
      </c>
      <c r="E14" s="4"/>
      <c r="F14" s="4"/>
      <c r="G14" s="4">
        <v>1</v>
      </c>
      <c r="H14" s="4"/>
      <c r="I14" s="4"/>
      <c r="J14" s="4"/>
      <c r="K14" s="4">
        <v>1</v>
      </c>
      <c r="L14" s="4">
        <v>1</v>
      </c>
      <c r="M14" s="4"/>
      <c r="N14" s="4"/>
      <c r="O14" s="4"/>
      <c r="P14" s="4"/>
      <c r="Q14" s="4"/>
      <c r="R14" s="4"/>
      <c r="S14" s="4"/>
      <c r="T14" s="4"/>
      <c r="U14" s="4"/>
      <c r="V14" s="4">
        <f t="shared" si="1"/>
        <v>4</v>
      </c>
      <c r="W14" s="12"/>
    </row>
    <row r="15" spans="1:23">
      <c r="A15" s="4">
        <v>11</v>
      </c>
      <c r="B15" s="18" t="s">
        <v>39</v>
      </c>
      <c r="C15" s="12"/>
      <c r="D15" s="4"/>
      <c r="E15" s="4">
        <v>1</v>
      </c>
      <c r="F15" s="4">
        <v>1</v>
      </c>
      <c r="G15" s="4"/>
      <c r="H15" s="4"/>
      <c r="I15" s="4"/>
      <c r="J15" s="4"/>
      <c r="K15" s="4">
        <v>1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>
        <f t="shared" si="1"/>
        <v>3</v>
      </c>
      <c r="W15" s="12"/>
    </row>
    <row r="16" s="1" customFormat="1" spans="1:23">
      <c r="A16" s="14" t="s">
        <v>30</v>
      </c>
      <c r="B16" s="15"/>
      <c r="C16" s="19"/>
      <c r="D16" s="17">
        <f>SUM(D9:D15)</f>
        <v>2</v>
      </c>
      <c r="E16" s="17">
        <f>SUM(E9:E15)</f>
        <v>2</v>
      </c>
      <c r="F16" s="17">
        <f>SUM(F9:F15)</f>
        <v>3</v>
      </c>
      <c r="G16" s="17">
        <f>SUM(G9:G15)</f>
        <v>4</v>
      </c>
      <c r="H16" s="17"/>
      <c r="I16" s="17"/>
      <c r="J16" s="17">
        <f>SUM(J9:J15)</f>
        <v>2</v>
      </c>
      <c r="K16" s="17">
        <f>SUM(K9:K15)</f>
        <v>2</v>
      </c>
      <c r="L16" s="17">
        <f>SUM(L9:L15)</f>
        <v>3</v>
      </c>
      <c r="M16" s="17"/>
      <c r="N16" s="17">
        <f>SUM(N9:N15)</f>
        <v>1</v>
      </c>
      <c r="O16" s="17"/>
      <c r="P16" s="17"/>
      <c r="Q16" s="17"/>
      <c r="R16" s="17"/>
      <c r="S16" s="17"/>
      <c r="T16" s="17"/>
      <c r="U16" s="17"/>
      <c r="V16" s="17">
        <f>SUM(V9:V15)</f>
        <v>19</v>
      </c>
      <c r="W16" s="13"/>
    </row>
    <row r="17" customHeight="1" spans="1:23">
      <c r="A17" s="4">
        <v>12</v>
      </c>
      <c r="B17" s="10" t="s">
        <v>40</v>
      </c>
      <c r="C17" s="11" t="s">
        <v>41</v>
      </c>
      <c r="D17" s="4">
        <v>1</v>
      </c>
      <c r="E17" s="4"/>
      <c r="F17" s="4">
        <v>1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>
        <f t="shared" ref="V17:V31" si="2">SUM(D17:U17)</f>
        <v>2</v>
      </c>
      <c r="W17" s="11" t="s">
        <v>31</v>
      </c>
    </row>
    <row r="18" customHeight="1" spans="1:23">
      <c r="A18" s="4">
        <v>13</v>
      </c>
      <c r="B18" s="10" t="s">
        <v>42</v>
      </c>
      <c r="C18" s="12"/>
      <c r="D18" s="4">
        <v>1</v>
      </c>
      <c r="E18" s="4"/>
      <c r="F18" s="4"/>
      <c r="G18" s="4"/>
      <c r="H18" s="4"/>
      <c r="I18" s="4"/>
      <c r="J18" s="4"/>
      <c r="K18" s="4"/>
      <c r="L18" s="4"/>
      <c r="M18" s="4"/>
      <c r="N18" s="4">
        <v>1</v>
      </c>
      <c r="O18" s="4"/>
      <c r="P18" s="4"/>
      <c r="Q18" s="4"/>
      <c r="R18" s="4"/>
      <c r="S18" s="4"/>
      <c r="T18" s="4"/>
      <c r="U18" s="4"/>
      <c r="V18" s="4">
        <f t="shared" si="2"/>
        <v>2</v>
      </c>
      <c r="W18" s="12"/>
    </row>
    <row r="19" spans="1:23">
      <c r="A19" s="4">
        <v>14</v>
      </c>
      <c r="B19" s="10" t="s">
        <v>43</v>
      </c>
      <c r="C19" s="20"/>
      <c r="D19" s="4">
        <v>1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>
        <f t="shared" si="2"/>
        <v>1</v>
      </c>
      <c r="W19" s="12"/>
    </row>
    <row r="20" spans="1:23">
      <c r="A20" s="4">
        <v>15</v>
      </c>
      <c r="B20" s="10" t="s">
        <v>44</v>
      </c>
      <c r="C20" s="20"/>
      <c r="D20" s="4">
        <v>1</v>
      </c>
      <c r="E20" s="4">
        <v>1</v>
      </c>
      <c r="F20" s="4">
        <v>1</v>
      </c>
      <c r="G20" s="4"/>
      <c r="H20" s="4"/>
      <c r="I20" s="4"/>
      <c r="J20" s="4"/>
      <c r="K20" s="4"/>
      <c r="L20" s="4"/>
      <c r="M20" s="4"/>
      <c r="N20" s="4"/>
      <c r="O20" s="4">
        <v>1</v>
      </c>
      <c r="P20" s="4"/>
      <c r="Q20" s="4"/>
      <c r="R20" s="4"/>
      <c r="S20" s="4"/>
      <c r="T20" s="4"/>
      <c r="U20" s="4"/>
      <c r="V20" s="4">
        <f t="shared" si="2"/>
        <v>4</v>
      </c>
      <c r="W20" s="12"/>
    </row>
    <row r="21" spans="1:23">
      <c r="A21" s="4">
        <v>16</v>
      </c>
      <c r="B21" s="10" t="s">
        <v>45</v>
      </c>
      <c r="C21" s="20"/>
      <c r="D21" s="21">
        <v>1</v>
      </c>
      <c r="E21" s="21">
        <v>1</v>
      </c>
      <c r="F21" s="21"/>
      <c r="G21" s="22"/>
      <c r="H21" s="22"/>
      <c r="I21" s="22"/>
      <c r="J21" s="22"/>
      <c r="K21" s="22"/>
      <c r="L21" s="22"/>
      <c r="M21" s="22">
        <v>1</v>
      </c>
      <c r="N21" s="21"/>
      <c r="O21" s="22"/>
      <c r="P21" s="4"/>
      <c r="Q21" s="4"/>
      <c r="R21" s="4"/>
      <c r="S21" s="4"/>
      <c r="T21" s="4"/>
      <c r="U21" s="4"/>
      <c r="V21" s="4">
        <f t="shared" si="2"/>
        <v>3</v>
      </c>
      <c r="W21" s="12"/>
    </row>
    <row r="22" spans="1:23">
      <c r="A22" s="4">
        <v>17</v>
      </c>
      <c r="B22" s="10" t="s">
        <v>46</v>
      </c>
      <c r="C22" s="20"/>
      <c r="D22" s="4">
        <v>1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>
        <v>1</v>
      </c>
      <c r="P22" s="4"/>
      <c r="Q22" s="4"/>
      <c r="R22" s="4"/>
      <c r="S22" s="4"/>
      <c r="T22" s="4"/>
      <c r="U22" s="4"/>
      <c r="V22" s="4">
        <f t="shared" si="2"/>
        <v>2</v>
      </c>
      <c r="W22" s="12"/>
    </row>
    <row r="23" spans="1:23">
      <c r="A23" s="4">
        <v>18</v>
      </c>
      <c r="B23" s="10" t="s">
        <v>47</v>
      </c>
      <c r="C23" s="20"/>
      <c r="D23" s="4"/>
      <c r="E23" s="4">
        <v>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>
        <f t="shared" si="2"/>
        <v>1</v>
      </c>
      <c r="W23" s="12"/>
    </row>
    <row r="24" spans="1:23">
      <c r="A24" s="4">
        <v>19</v>
      </c>
      <c r="B24" s="10" t="s">
        <v>48</v>
      </c>
      <c r="C24" s="20"/>
      <c r="D24" s="4">
        <v>1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>
        <f t="shared" si="2"/>
        <v>1</v>
      </c>
      <c r="W24" s="12"/>
    </row>
    <row r="25" spans="1:23">
      <c r="A25" s="4">
        <v>20</v>
      </c>
      <c r="B25" s="10" t="s">
        <v>49</v>
      </c>
      <c r="C25" s="20"/>
      <c r="D25" s="4">
        <v>1</v>
      </c>
      <c r="E25" s="4">
        <v>1</v>
      </c>
      <c r="F25" s="4">
        <v>1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>
        <f t="shared" si="2"/>
        <v>3</v>
      </c>
      <c r="W25" s="12"/>
    </row>
    <row r="26" spans="1:23">
      <c r="A26" s="4">
        <v>21</v>
      </c>
      <c r="B26" s="10" t="s">
        <v>50</v>
      </c>
      <c r="C26" s="20"/>
      <c r="D26" s="4">
        <v>2</v>
      </c>
      <c r="E26" s="4"/>
      <c r="F26" s="4"/>
      <c r="G26" s="4"/>
      <c r="H26" s="4"/>
      <c r="I26" s="4"/>
      <c r="J26" s="4"/>
      <c r="K26" s="4"/>
      <c r="L26" s="4"/>
      <c r="M26" s="4"/>
      <c r="N26" s="4">
        <v>1</v>
      </c>
      <c r="O26" s="4"/>
      <c r="P26" s="4"/>
      <c r="Q26" s="4"/>
      <c r="R26" s="4"/>
      <c r="S26" s="4"/>
      <c r="T26" s="4"/>
      <c r="U26" s="4"/>
      <c r="V26" s="4">
        <f t="shared" si="2"/>
        <v>3</v>
      </c>
      <c r="W26" s="12"/>
    </row>
    <row r="27" spans="1:23">
      <c r="A27" s="4">
        <v>22</v>
      </c>
      <c r="B27" s="10" t="s">
        <v>51</v>
      </c>
      <c r="C27" s="20"/>
      <c r="D27" s="4">
        <v>2</v>
      </c>
      <c r="E27" s="4">
        <v>1</v>
      </c>
      <c r="F27" s="4"/>
      <c r="G27" s="4"/>
      <c r="H27" s="4"/>
      <c r="I27" s="4"/>
      <c r="J27" s="4"/>
      <c r="K27" s="4"/>
      <c r="L27" s="4"/>
      <c r="M27" s="4"/>
      <c r="N27" s="4"/>
      <c r="O27" s="4">
        <v>1</v>
      </c>
      <c r="P27" s="4"/>
      <c r="Q27" s="4"/>
      <c r="R27" s="4"/>
      <c r="S27" s="4"/>
      <c r="T27" s="4"/>
      <c r="U27" s="4"/>
      <c r="V27" s="4">
        <f t="shared" si="2"/>
        <v>4</v>
      </c>
      <c r="W27" s="12"/>
    </row>
    <row r="28" spans="1:23">
      <c r="A28" s="4">
        <v>23</v>
      </c>
      <c r="B28" s="10" t="s">
        <v>52</v>
      </c>
      <c r="C28" s="20"/>
      <c r="D28" s="4">
        <v>1</v>
      </c>
      <c r="E28" s="4"/>
      <c r="F28" s="4"/>
      <c r="G28" s="4"/>
      <c r="H28" s="4"/>
      <c r="I28" s="4"/>
      <c r="J28" s="4"/>
      <c r="K28" s="4"/>
      <c r="L28" s="4"/>
      <c r="M28" s="4">
        <v>1</v>
      </c>
      <c r="N28" s="4"/>
      <c r="O28" s="4">
        <v>1</v>
      </c>
      <c r="P28" s="4"/>
      <c r="Q28" s="4"/>
      <c r="R28" s="4"/>
      <c r="S28" s="4"/>
      <c r="T28" s="4"/>
      <c r="U28" s="4"/>
      <c r="V28" s="4">
        <f t="shared" si="2"/>
        <v>3</v>
      </c>
      <c r="W28" s="12"/>
    </row>
    <row r="29" spans="1:23">
      <c r="A29" s="4">
        <v>24</v>
      </c>
      <c r="B29" s="18" t="s">
        <v>53</v>
      </c>
      <c r="C29" s="20"/>
      <c r="D29" s="4">
        <v>1</v>
      </c>
      <c r="E29" s="4">
        <v>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>
        <f t="shared" si="2"/>
        <v>2</v>
      </c>
      <c r="W29" s="12"/>
    </row>
    <row r="30" spans="1:23">
      <c r="A30" s="4">
        <v>25</v>
      </c>
      <c r="B30" s="18" t="s">
        <v>54</v>
      </c>
      <c r="C30" s="8"/>
      <c r="D30" s="4">
        <v>1</v>
      </c>
      <c r="E30" s="4">
        <v>1</v>
      </c>
      <c r="F30" s="4">
        <v>1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>
        <f t="shared" si="2"/>
        <v>3</v>
      </c>
      <c r="W30" s="12"/>
    </row>
    <row r="31" s="1" customFormat="1" spans="1:23">
      <c r="A31" s="14" t="s">
        <v>30</v>
      </c>
      <c r="B31" s="15"/>
      <c r="C31" s="23"/>
      <c r="D31" s="17">
        <f>SUM(D17:D30)</f>
        <v>15</v>
      </c>
      <c r="E31" s="17">
        <f>SUM(E17:E30)</f>
        <v>7</v>
      </c>
      <c r="F31" s="17">
        <f>SUM(F17:F30)</f>
        <v>4</v>
      </c>
      <c r="G31" s="17"/>
      <c r="H31" s="17"/>
      <c r="I31" s="17"/>
      <c r="J31" s="17"/>
      <c r="K31" s="17"/>
      <c r="L31" s="17"/>
      <c r="M31" s="17">
        <f>SUM(M17:M30)</f>
        <v>2</v>
      </c>
      <c r="N31" s="17">
        <f>SUM(N17:N30)</f>
        <v>2</v>
      </c>
      <c r="O31" s="17">
        <f>SUM(O17:O30)</f>
        <v>4</v>
      </c>
      <c r="P31" s="17"/>
      <c r="Q31" s="17"/>
      <c r="R31" s="17"/>
      <c r="S31" s="17"/>
      <c r="T31" s="17"/>
      <c r="U31" s="17"/>
      <c r="V31" s="23">
        <f t="shared" si="2"/>
        <v>34</v>
      </c>
      <c r="W31" s="13"/>
    </row>
    <row r="32" customHeight="1" spans="1:23">
      <c r="A32" s="4">
        <v>26</v>
      </c>
      <c r="B32" s="10" t="s">
        <v>55</v>
      </c>
      <c r="C32" s="11" t="s">
        <v>56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>
        <v>2</v>
      </c>
      <c r="Q32" s="4"/>
      <c r="R32" s="4"/>
      <c r="S32" s="4"/>
      <c r="T32" s="4"/>
      <c r="U32" s="4"/>
      <c r="V32" s="4">
        <f>SUM(O32:U32)</f>
        <v>2</v>
      </c>
      <c r="W32" s="11" t="s">
        <v>31</v>
      </c>
    </row>
    <row r="33" spans="1:23">
      <c r="A33" s="4">
        <v>27</v>
      </c>
      <c r="B33" s="10" t="s">
        <v>57</v>
      </c>
      <c r="C33" s="12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>
        <v>1</v>
      </c>
      <c r="Q33" s="4"/>
      <c r="R33" s="4"/>
      <c r="S33" s="4"/>
      <c r="T33" s="4"/>
      <c r="U33" s="4"/>
      <c r="V33" s="4">
        <f t="shared" ref="V33:V40" si="3">SUM(O33:U33)</f>
        <v>1</v>
      </c>
      <c r="W33" s="12"/>
    </row>
    <row r="34" spans="1:23">
      <c r="A34" s="4">
        <v>28</v>
      </c>
      <c r="B34" s="10" t="s">
        <v>58</v>
      </c>
      <c r="C34" s="12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>
        <v>1</v>
      </c>
      <c r="Q34" s="4"/>
      <c r="R34" s="4"/>
      <c r="S34" s="4"/>
      <c r="T34" s="4"/>
      <c r="U34" s="4"/>
      <c r="V34" s="4">
        <f t="shared" si="3"/>
        <v>1</v>
      </c>
      <c r="W34" s="12"/>
    </row>
    <row r="35" spans="1:23">
      <c r="A35" s="4">
        <v>29</v>
      </c>
      <c r="B35" s="10" t="s">
        <v>59</v>
      </c>
      <c r="C35" s="12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>
        <v>1</v>
      </c>
      <c r="Q35" s="4"/>
      <c r="R35" s="4"/>
      <c r="S35" s="4"/>
      <c r="T35" s="4"/>
      <c r="U35" s="4"/>
      <c r="V35" s="4">
        <f t="shared" si="3"/>
        <v>1</v>
      </c>
      <c r="W35" s="12"/>
    </row>
    <row r="36" spans="1:23">
      <c r="A36" s="4">
        <v>30</v>
      </c>
      <c r="B36" s="10" t="s">
        <v>60</v>
      </c>
      <c r="C36" s="12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>
        <v>1</v>
      </c>
      <c r="Q36" s="4"/>
      <c r="R36" s="4"/>
      <c r="S36" s="4"/>
      <c r="T36" s="4"/>
      <c r="U36" s="4"/>
      <c r="V36" s="4">
        <f t="shared" si="3"/>
        <v>1</v>
      </c>
      <c r="W36" s="12"/>
    </row>
    <row r="37" spans="1:23">
      <c r="A37" s="4">
        <v>31</v>
      </c>
      <c r="B37" s="10" t="s">
        <v>61</v>
      </c>
      <c r="C37" s="12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v>1</v>
      </c>
      <c r="Q37" s="4"/>
      <c r="R37" s="4"/>
      <c r="S37" s="4"/>
      <c r="T37" s="4"/>
      <c r="U37" s="4"/>
      <c r="V37" s="4">
        <f t="shared" si="3"/>
        <v>1</v>
      </c>
      <c r="W37" s="12"/>
    </row>
    <row r="38" spans="1:23">
      <c r="A38" s="4">
        <v>32</v>
      </c>
      <c r="B38" s="10" t="s">
        <v>62</v>
      </c>
      <c r="C38" s="12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>
        <v>1</v>
      </c>
      <c r="Q38" s="4"/>
      <c r="R38" s="4"/>
      <c r="S38" s="4"/>
      <c r="T38" s="4"/>
      <c r="U38" s="4"/>
      <c r="V38" s="4">
        <f t="shared" si="3"/>
        <v>1</v>
      </c>
      <c r="W38" s="12"/>
    </row>
    <row r="39" spans="1:23">
      <c r="A39" s="4">
        <v>33</v>
      </c>
      <c r="B39" s="10" t="s">
        <v>63</v>
      </c>
      <c r="C39" s="12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>
        <v>1</v>
      </c>
      <c r="Q39" s="4"/>
      <c r="R39" s="4"/>
      <c r="S39" s="4"/>
      <c r="T39" s="4"/>
      <c r="U39" s="4"/>
      <c r="V39" s="4">
        <f t="shared" si="3"/>
        <v>1</v>
      </c>
      <c r="W39" s="12"/>
    </row>
    <row r="40" spans="1:23">
      <c r="A40" s="4">
        <v>34</v>
      </c>
      <c r="B40" s="10" t="s">
        <v>64</v>
      </c>
      <c r="C40" s="12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>
        <v>1</v>
      </c>
      <c r="Q40" s="4"/>
      <c r="R40" s="4"/>
      <c r="S40" s="4"/>
      <c r="T40" s="4"/>
      <c r="U40" s="4"/>
      <c r="V40" s="4">
        <f t="shared" si="3"/>
        <v>1</v>
      </c>
      <c r="W40" s="12"/>
    </row>
    <row r="41" s="1" customFormat="1" spans="1:23">
      <c r="A41" s="14" t="s">
        <v>30</v>
      </c>
      <c r="B41" s="15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17">
        <f>SUM(P32:P40)</f>
        <v>10</v>
      </c>
      <c r="Q41" s="17"/>
      <c r="R41" s="17"/>
      <c r="S41" s="17"/>
      <c r="T41" s="17"/>
      <c r="U41" s="23"/>
      <c r="V41" s="17">
        <f>SUM(D41:U41)</f>
        <v>10</v>
      </c>
      <c r="W41" s="13"/>
    </row>
    <row r="42" s="1" customFormat="1" spans="1:23">
      <c r="A42" s="14" t="s">
        <v>65</v>
      </c>
      <c r="B42" s="15"/>
      <c r="C42" s="23"/>
      <c r="D42" s="23">
        <f>D8+D16+D31+D41</f>
        <v>18</v>
      </c>
      <c r="E42" s="23">
        <f t="shared" ref="E42:V42" si="4">E8+E16+E31+E41</f>
        <v>11</v>
      </c>
      <c r="F42" s="23">
        <f t="shared" si="4"/>
        <v>9</v>
      </c>
      <c r="G42" s="23">
        <f t="shared" si="4"/>
        <v>5</v>
      </c>
      <c r="H42" s="23">
        <f t="shared" si="4"/>
        <v>1</v>
      </c>
      <c r="I42" s="23">
        <f t="shared" si="4"/>
        <v>1</v>
      </c>
      <c r="J42" s="23">
        <f t="shared" si="4"/>
        <v>3</v>
      </c>
      <c r="K42" s="23">
        <f t="shared" si="4"/>
        <v>3</v>
      </c>
      <c r="L42" s="23">
        <f t="shared" si="4"/>
        <v>5</v>
      </c>
      <c r="M42" s="23">
        <f t="shared" si="4"/>
        <v>3</v>
      </c>
      <c r="N42" s="23">
        <f t="shared" si="4"/>
        <v>4</v>
      </c>
      <c r="O42" s="23">
        <f t="shared" si="4"/>
        <v>4</v>
      </c>
      <c r="P42" s="23">
        <f t="shared" si="4"/>
        <v>10</v>
      </c>
      <c r="Q42" s="23">
        <f t="shared" si="4"/>
        <v>1</v>
      </c>
      <c r="R42" s="23">
        <f t="shared" si="4"/>
        <v>1</v>
      </c>
      <c r="S42" s="23">
        <f t="shared" si="4"/>
        <v>1</v>
      </c>
      <c r="T42" s="23">
        <f t="shared" si="4"/>
        <v>1</v>
      </c>
      <c r="U42" s="23">
        <f t="shared" si="4"/>
        <v>1</v>
      </c>
      <c r="V42" s="23">
        <f t="shared" si="4"/>
        <v>82</v>
      </c>
      <c r="W42" s="32"/>
    </row>
  </sheetData>
  <mergeCells count="19">
    <mergeCell ref="B1:W1"/>
    <mergeCell ref="D2:V2"/>
    <mergeCell ref="A8:B8"/>
    <mergeCell ref="A16:B16"/>
    <mergeCell ref="A31:B31"/>
    <mergeCell ref="A41:B41"/>
    <mergeCell ref="A42:B42"/>
    <mergeCell ref="A2:A3"/>
    <mergeCell ref="B2:B3"/>
    <mergeCell ref="C2:C3"/>
    <mergeCell ref="C4:C7"/>
    <mergeCell ref="C9:C15"/>
    <mergeCell ref="C17:C30"/>
    <mergeCell ref="C32:C40"/>
    <mergeCell ref="W2:W3"/>
    <mergeCell ref="W4:W7"/>
    <mergeCell ref="W8:W16"/>
    <mergeCell ref="W17:W31"/>
    <mergeCell ref="W32:W41"/>
  </mergeCells>
  <printOptions horizontalCentered="1"/>
  <pageMargins left="0.511811023622047" right="0.511811023622047" top="0.551181102362205" bottom="0.551181102362205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2021-01-04T01:51:00Z</cp:lastPrinted>
  <dcterms:modified xsi:type="dcterms:W3CDTF">2021-01-05T09:37:25Z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