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<sst xmlns="http://schemas.openxmlformats.org/spreadsheetml/2006/main" count="658" uniqueCount="195">
  <si>
    <t>岗位代码</t>
  </si>
  <si>
    <t>笔试准考证号</t>
  </si>
  <si>
    <t>综合成绩</t>
  </si>
  <si>
    <t>专业成绩</t>
  </si>
  <si>
    <t>笔试  成绩</t>
  </si>
  <si>
    <t>加分</t>
  </si>
  <si>
    <t>笔试合成成绩</t>
  </si>
  <si>
    <t>抽签号</t>
  </si>
  <si>
    <t>专业测试成绩</t>
  </si>
  <si>
    <t>总合成成绩</t>
  </si>
  <si>
    <t>340403001001</t>
  </si>
  <si>
    <t>98.5</t>
  </si>
  <si>
    <t>85.5</t>
  </si>
  <si>
    <t>90.7</t>
  </si>
  <si>
    <t>0</t>
  </si>
  <si>
    <t>95</t>
  </si>
  <si>
    <t>81.5</t>
  </si>
  <si>
    <t>86.9</t>
  </si>
  <si>
    <t>340403002001</t>
  </si>
  <si>
    <t>75.5</t>
  </si>
  <si>
    <t>81</t>
  </si>
  <si>
    <t>78.8</t>
  </si>
  <si>
    <t>340403003001</t>
  </si>
  <si>
    <t>99.5</t>
  </si>
  <si>
    <t>74</t>
  </si>
  <si>
    <t>84.2</t>
  </si>
  <si>
    <t>83</t>
  </si>
  <si>
    <t>92</t>
  </si>
  <si>
    <t>88.4</t>
  </si>
  <si>
    <t>90.5</t>
  </si>
  <si>
    <t>83.5</t>
  </si>
  <si>
    <t>86.3</t>
  </si>
  <si>
    <t>91</t>
  </si>
  <si>
    <t>82.5</t>
  </si>
  <si>
    <t>85.9</t>
  </si>
  <si>
    <t>86</t>
  </si>
  <si>
    <t>82</t>
  </si>
  <si>
    <t>83.6</t>
  </si>
  <si>
    <t>92.5</t>
  </si>
  <si>
    <t>76</t>
  </si>
  <si>
    <t>82.6</t>
  </si>
  <si>
    <t>93.5</t>
  </si>
  <si>
    <t>87</t>
  </si>
  <si>
    <t>89.6</t>
  </si>
  <si>
    <t>101</t>
  </si>
  <si>
    <t>84.8</t>
  </si>
  <si>
    <t>88</t>
  </si>
  <si>
    <t>80.5</t>
  </si>
  <si>
    <t>86.5</t>
  </si>
  <si>
    <t>80</t>
  </si>
  <si>
    <t>340403003002</t>
  </si>
  <si>
    <t>102</t>
  </si>
  <si>
    <t>84</t>
  </si>
  <si>
    <t>91.2</t>
  </si>
  <si>
    <t>96.5</t>
  </si>
  <si>
    <t>87.2</t>
  </si>
  <si>
    <t>93</t>
  </si>
  <si>
    <t>86.1</t>
  </si>
  <si>
    <t>94</t>
  </si>
  <si>
    <t>340403004001</t>
  </si>
  <si>
    <t>89</t>
  </si>
  <si>
    <t>81.2</t>
  </si>
  <si>
    <t>79</t>
  </si>
  <si>
    <t>77.2</t>
  </si>
  <si>
    <t>56.5</t>
  </si>
  <si>
    <t>71.9</t>
  </si>
  <si>
    <t>缺考</t>
  </si>
  <si>
    <t>340403005001</t>
  </si>
  <si>
    <t>71</t>
  </si>
  <si>
    <t>77</t>
  </si>
  <si>
    <t>78</t>
  </si>
  <si>
    <t>77.6</t>
  </si>
  <si>
    <t>340403006001</t>
  </si>
  <si>
    <t>87.5</t>
  </si>
  <si>
    <t>91.5</t>
  </si>
  <si>
    <t>89.9</t>
  </si>
  <si>
    <t>97</t>
  </si>
  <si>
    <t>90</t>
  </si>
  <si>
    <t>85.8</t>
  </si>
  <si>
    <t>340403007001</t>
  </si>
  <si>
    <t>69.5</t>
  </si>
  <si>
    <t>103.5</t>
  </si>
  <si>
    <t>340403008001</t>
  </si>
  <si>
    <t>100.5</t>
  </si>
  <si>
    <t>96</t>
  </si>
  <si>
    <t>91.1</t>
  </si>
  <si>
    <t>97.5</t>
  </si>
  <si>
    <t>100</t>
  </si>
  <si>
    <t>91.6</t>
  </si>
  <si>
    <t>94.5</t>
  </si>
  <si>
    <t>89.1</t>
  </si>
  <si>
    <t>90.9</t>
  </si>
  <si>
    <t>95.5</t>
  </si>
  <si>
    <t>85</t>
  </si>
  <si>
    <t>89.2</t>
  </si>
  <si>
    <t>340403008002</t>
  </si>
  <si>
    <t>98</t>
  </si>
  <si>
    <t>88.1</t>
  </si>
  <si>
    <t>99</t>
  </si>
  <si>
    <t>79.5</t>
  </si>
  <si>
    <t>79.8</t>
  </si>
  <si>
    <t>102.5</t>
  </si>
  <si>
    <t>70.5</t>
  </si>
  <si>
    <t>83.3</t>
  </si>
  <si>
    <t>67</t>
  </si>
  <si>
    <t>68</t>
  </si>
  <si>
    <t>58</t>
  </si>
  <si>
    <t>75.2</t>
  </si>
  <si>
    <t>84.4</t>
  </si>
  <si>
    <t>340403008003</t>
  </si>
  <si>
    <t>91.8</t>
  </si>
  <si>
    <t>87.6</t>
  </si>
  <si>
    <t>2</t>
  </si>
  <si>
    <t>340403009001</t>
  </si>
  <si>
    <t>88.5</t>
  </si>
  <si>
    <t>90.3</t>
  </si>
  <si>
    <t>84.3</t>
  </si>
  <si>
    <t>85.7</t>
  </si>
  <si>
    <t>88.8</t>
  </si>
  <si>
    <t>73.5</t>
  </si>
  <si>
    <t>82.7</t>
  </si>
  <si>
    <t>80.3</t>
  </si>
  <si>
    <t>340403009002</t>
  </si>
  <si>
    <t>63</t>
  </si>
  <si>
    <t>74.5</t>
  </si>
  <si>
    <t>76.7</t>
  </si>
  <si>
    <t>46</t>
  </si>
  <si>
    <t>64.8</t>
  </si>
  <si>
    <t>49.5</t>
  </si>
  <si>
    <t>67.1</t>
  </si>
  <si>
    <t>340403009003</t>
  </si>
  <si>
    <t>93.6</t>
  </si>
  <si>
    <t>94.6</t>
  </si>
  <si>
    <t>92.3</t>
  </si>
  <si>
    <t>340403009004</t>
  </si>
  <si>
    <t>87.4</t>
  </si>
  <si>
    <t>340403009005</t>
  </si>
  <si>
    <t>76.5</t>
  </si>
  <si>
    <t>89.4</t>
  </si>
  <si>
    <t>91.9</t>
  </si>
  <si>
    <t>87.3</t>
  </si>
  <si>
    <t>340403009006</t>
  </si>
  <si>
    <t>90.2</t>
  </si>
  <si>
    <t>340403010001</t>
  </si>
  <si>
    <t>93.3</t>
  </si>
  <si>
    <t>105</t>
  </si>
  <si>
    <t>90.8</t>
  </si>
  <si>
    <t>86.6</t>
  </si>
  <si>
    <t>89.5</t>
  </si>
  <si>
    <t>86.7</t>
  </si>
  <si>
    <t>104.5</t>
  </si>
  <si>
    <t>75</t>
  </si>
  <si>
    <t>86.8</t>
  </si>
  <si>
    <t>340403010002</t>
  </si>
  <si>
    <t>70</t>
  </si>
  <si>
    <t>81.8</t>
  </si>
  <si>
    <t>84.6</t>
  </si>
  <si>
    <t>65</t>
  </si>
  <si>
    <t>76.8</t>
  </si>
  <si>
    <t>69</t>
  </si>
  <si>
    <t>84.5</t>
  </si>
  <si>
    <t>65.5</t>
  </si>
  <si>
    <t>73.1</t>
  </si>
  <si>
    <t>59</t>
  </si>
  <si>
    <t>73.2</t>
  </si>
  <si>
    <t>60.5</t>
  </si>
  <si>
    <t>72.9</t>
  </si>
  <si>
    <t>68.5</t>
  </si>
  <si>
    <t>73.9</t>
  </si>
  <si>
    <t>79.1</t>
  </si>
  <si>
    <t>340403010003</t>
  </si>
  <si>
    <t>93.9</t>
  </si>
  <si>
    <t>88.6</t>
  </si>
  <si>
    <t>340403011001</t>
  </si>
  <si>
    <t>91.4</t>
  </si>
  <si>
    <t>101.5</t>
  </si>
  <si>
    <t>86.2</t>
  </si>
  <si>
    <t>83.7</t>
  </si>
  <si>
    <t>78.5</t>
  </si>
  <si>
    <t>79.4</t>
  </si>
  <si>
    <t>82.2</t>
  </si>
  <si>
    <t>340403011003</t>
  </si>
  <si>
    <t>60</t>
  </si>
  <si>
    <t>55</t>
  </si>
  <si>
    <t>63.6</t>
  </si>
  <si>
    <t>66.3</t>
  </si>
  <si>
    <t>340403011004</t>
  </si>
  <si>
    <t>75.3</t>
  </si>
  <si>
    <t>74.2</t>
  </si>
  <si>
    <t>73.8</t>
  </si>
  <si>
    <t>73</t>
  </si>
  <si>
    <t>340403011005</t>
  </si>
  <si>
    <t>69.6</t>
  </si>
  <si>
    <t>66.4</t>
  </si>
  <si>
    <t>340403011006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</si>
</sst>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21" fillId="25" borderId="2" applyNumberFormat="0" applyAlignment="0" applyProtection="0">
      <alignment vertical="center"/>
    </xf>
    <xf numFmtId="0" fontId="12" fillId="18" borderId="3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zoomScale="110" zoomScaleNormal="110" workbookViewId="0">
      <pane ySplit="1" topLeftCell="A104" activePane="bottomLeft" state="frozen"/>
      <selection/>
      <selection pane="bottomLeft" activeCell="A127" sqref="$A127:$XFD128"/>
    </sheetView>
  </sheetViews>
  <sheetFormatPr defaultColWidth="9" defaultRowHeight="13.5"/>
  <cols>
    <col min="1" max="1" width="15.125" customWidth="1"/>
    <col min="2" max="2" width="14.0916666666667" customWidth="1"/>
    <col min="3" max="3" width="9.75" customWidth="1"/>
    <col min="4" max="4" width="6.875" customWidth="1"/>
    <col min="5" max="5" width="6.75" customWidth="1"/>
    <col min="6" max="6" width="5.5" customWidth="1"/>
    <col min="8" max="8" width="7.75" customWidth="1"/>
    <col min="9" max="9" width="8.25" customWidth="1"/>
    <col min="10" max="10" width="12.25" customWidth="1"/>
  </cols>
  <sheetData>
    <row r="1" ht="28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spans="1:10">
      <c r="A2" s="2" t="s">
        <v>10</v>
      </c>
      <c r="B2" s="3">
        <v>104000210</v>
      </c>
      <c r="C2" s="3" t="s">
        <v>11</v>
      </c>
      <c r="D2" s="3" t="s">
        <v>12</v>
      </c>
      <c r="E2" s="3" t="s">
        <v>13</v>
      </c>
      <c r="F2" s="3" t="s">
        <v>14</v>
      </c>
      <c r="G2" s="3">
        <v>90.7</v>
      </c>
      <c r="H2" s="3">
        <v>13</v>
      </c>
      <c r="I2" s="3">
        <v>79.6</v>
      </c>
      <c r="J2" s="3">
        <f t="shared" ref="J2:J65" si="0">ROUND(G2/1.2*0.6+I2*0.4,2)</f>
        <v>77.19</v>
      </c>
    </row>
    <row r="3" ht="14.25" spans="1:10">
      <c r="A3" s="2" t="s">
        <v>10</v>
      </c>
      <c r="B3" s="3">
        <v>104003002</v>
      </c>
      <c r="C3" s="3" t="s">
        <v>15</v>
      </c>
      <c r="D3" s="3" t="s">
        <v>16</v>
      </c>
      <c r="E3" s="3" t="s">
        <v>17</v>
      </c>
      <c r="F3" s="3" t="s">
        <v>14</v>
      </c>
      <c r="G3" s="3">
        <v>86.9</v>
      </c>
      <c r="H3" s="3">
        <v>7</v>
      </c>
      <c r="I3" s="3">
        <v>79.4</v>
      </c>
      <c r="J3" s="3">
        <f t="shared" si="0"/>
        <v>75.21</v>
      </c>
    </row>
    <row r="4" ht="14.25" spans="1:10">
      <c r="A4" s="2" t="s">
        <v>18</v>
      </c>
      <c r="B4" s="3">
        <v>104002626</v>
      </c>
      <c r="C4" s="3" t="s">
        <v>19</v>
      </c>
      <c r="D4" s="3" t="s">
        <v>20</v>
      </c>
      <c r="E4" s="3" t="s">
        <v>21</v>
      </c>
      <c r="F4" s="3" t="s">
        <v>14</v>
      </c>
      <c r="G4" s="3">
        <v>78.8</v>
      </c>
      <c r="H4" s="3">
        <v>11</v>
      </c>
      <c r="I4" s="3">
        <v>81</v>
      </c>
      <c r="J4" s="3">
        <f t="shared" si="0"/>
        <v>71.8</v>
      </c>
    </row>
    <row r="5" ht="14.25" spans="1:10">
      <c r="A5" s="2" t="s">
        <v>22</v>
      </c>
      <c r="B5" s="3">
        <v>104003018</v>
      </c>
      <c r="C5" s="3" t="s">
        <v>23</v>
      </c>
      <c r="D5" s="3" t="s">
        <v>24</v>
      </c>
      <c r="E5" s="3" t="s">
        <v>25</v>
      </c>
      <c r="F5" s="3" t="s">
        <v>14</v>
      </c>
      <c r="G5" s="3">
        <v>84.2</v>
      </c>
      <c r="H5" s="3">
        <v>2</v>
      </c>
      <c r="I5" s="3">
        <v>88.4</v>
      </c>
      <c r="J5" s="3">
        <f t="shared" si="0"/>
        <v>77.46</v>
      </c>
    </row>
    <row r="6" ht="14.25" spans="1:10">
      <c r="A6" s="2" t="s">
        <v>22</v>
      </c>
      <c r="B6" s="3">
        <v>104001216</v>
      </c>
      <c r="C6" s="3" t="s">
        <v>26</v>
      </c>
      <c r="D6" s="3" t="s">
        <v>27</v>
      </c>
      <c r="E6" s="3" t="s">
        <v>28</v>
      </c>
      <c r="F6" s="3" t="s">
        <v>14</v>
      </c>
      <c r="G6" s="3">
        <v>88.4</v>
      </c>
      <c r="H6" s="3">
        <v>5</v>
      </c>
      <c r="I6" s="3">
        <v>83</v>
      </c>
      <c r="J6" s="3">
        <f t="shared" si="0"/>
        <v>77.4</v>
      </c>
    </row>
    <row r="7" ht="14.25" spans="1:10">
      <c r="A7" s="2" t="s">
        <v>22</v>
      </c>
      <c r="B7" s="3">
        <v>104003104</v>
      </c>
      <c r="C7" s="3" t="s">
        <v>29</v>
      </c>
      <c r="D7" s="3" t="s">
        <v>30</v>
      </c>
      <c r="E7" s="3" t="s">
        <v>31</v>
      </c>
      <c r="F7" s="3" t="s">
        <v>14</v>
      </c>
      <c r="G7" s="3">
        <v>86.3</v>
      </c>
      <c r="H7" s="3">
        <v>9</v>
      </c>
      <c r="I7" s="3">
        <v>85.4</v>
      </c>
      <c r="J7" s="3">
        <f t="shared" si="0"/>
        <v>77.31</v>
      </c>
    </row>
    <row r="8" ht="14.25" spans="1:10">
      <c r="A8" s="2" t="s">
        <v>22</v>
      </c>
      <c r="B8" s="3">
        <v>104002210</v>
      </c>
      <c r="C8" s="3" t="s">
        <v>32</v>
      </c>
      <c r="D8" s="3" t="s">
        <v>33</v>
      </c>
      <c r="E8" s="3" t="s">
        <v>34</v>
      </c>
      <c r="F8" s="3" t="s">
        <v>14</v>
      </c>
      <c r="G8" s="3">
        <v>85.9</v>
      </c>
      <c r="H8" s="3">
        <v>12</v>
      </c>
      <c r="I8" s="3">
        <v>84.2</v>
      </c>
      <c r="J8" s="3">
        <f t="shared" si="0"/>
        <v>76.63</v>
      </c>
    </row>
    <row r="9" ht="14.25" spans="1:10">
      <c r="A9" s="2" t="s">
        <v>22</v>
      </c>
      <c r="B9" s="3">
        <v>104002523</v>
      </c>
      <c r="C9" s="3" t="s">
        <v>35</v>
      </c>
      <c r="D9" s="3" t="s">
        <v>36</v>
      </c>
      <c r="E9" s="3" t="s">
        <v>37</v>
      </c>
      <c r="F9" s="3" t="s">
        <v>14</v>
      </c>
      <c r="G9" s="3">
        <v>83.6</v>
      </c>
      <c r="H9" s="3">
        <v>6</v>
      </c>
      <c r="I9" s="3">
        <v>85.8</v>
      </c>
      <c r="J9" s="3">
        <f t="shared" si="0"/>
        <v>76.12</v>
      </c>
    </row>
    <row r="10" ht="14.25" spans="1:10">
      <c r="A10" s="2" t="s">
        <v>22</v>
      </c>
      <c r="B10" s="3">
        <v>104001916</v>
      </c>
      <c r="C10" s="3" t="s">
        <v>38</v>
      </c>
      <c r="D10" s="3" t="s">
        <v>39</v>
      </c>
      <c r="E10" s="3" t="s">
        <v>40</v>
      </c>
      <c r="F10" s="3" t="s">
        <v>14</v>
      </c>
      <c r="G10" s="3">
        <v>82.6</v>
      </c>
      <c r="H10" s="3">
        <v>10</v>
      </c>
      <c r="I10" s="3">
        <v>87</v>
      </c>
      <c r="J10" s="3">
        <f t="shared" si="0"/>
        <v>76.1</v>
      </c>
    </row>
    <row r="11" ht="14.25" spans="1:10">
      <c r="A11" s="2" t="s">
        <v>22</v>
      </c>
      <c r="B11" s="3">
        <v>104001325</v>
      </c>
      <c r="C11" s="3" t="s">
        <v>41</v>
      </c>
      <c r="D11" s="3" t="s">
        <v>42</v>
      </c>
      <c r="E11" s="3" t="s">
        <v>43</v>
      </c>
      <c r="F11" s="3" t="s">
        <v>14</v>
      </c>
      <c r="G11" s="3">
        <v>89.6</v>
      </c>
      <c r="H11" s="3">
        <v>1</v>
      </c>
      <c r="I11" s="3">
        <v>78</v>
      </c>
      <c r="J11" s="3">
        <f t="shared" si="0"/>
        <v>76</v>
      </c>
    </row>
    <row r="12" ht="14.25" spans="1:10">
      <c r="A12" s="2" t="s">
        <v>22</v>
      </c>
      <c r="B12" s="3">
        <v>104001114</v>
      </c>
      <c r="C12" s="3" t="s">
        <v>44</v>
      </c>
      <c r="D12" s="3" t="s">
        <v>24</v>
      </c>
      <c r="E12" s="3" t="s">
        <v>45</v>
      </c>
      <c r="F12" s="3" t="s">
        <v>14</v>
      </c>
      <c r="G12" s="3">
        <v>84.8</v>
      </c>
      <c r="H12" s="3">
        <v>8</v>
      </c>
      <c r="I12" s="3">
        <v>77.2</v>
      </c>
      <c r="J12" s="3">
        <f t="shared" si="0"/>
        <v>73.28</v>
      </c>
    </row>
    <row r="13" ht="14.25" spans="1:10">
      <c r="A13" s="2" t="s">
        <v>22</v>
      </c>
      <c r="B13" s="3">
        <v>104002411</v>
      </c>
      <c r="C13" s="3" t="s">
        <v>46</v>
      </c>
      <c r="D13" s="3" t="s">
        <v>47</v>
      </c>
      <c r="E13" s="3" t="s">
        <v>30</v>
      </c>
      <c r="F13" s="3" t="s">
        <v>14</v>
      </c>
      <c r="G13" s="3">
        <v>83.5</v>
      </c>
      <c r="H13" s="3">
        <v>4</v>
      </c>
      <c r="I13" s="3">
        <v>77.8</v>
      </c>
      <c r="J13" s="3">
        <f t="shared" si="0"/>
        <v>72.87</v>
      </c>
    </row>
    <row r="14" ht="14.25" spans="1:10">
      <c r="A14" s="2" t="s">
        <v>22</v>
      </c>
      <c r="B14" s="3">
        <v>104002816</v>
      </c>
      <c r="C14" s="3" t="s">
        <v>48</v>
      </c>
      <c r="D14" s="3" t="s">
        <v>49</v>
      </c>
      <c r="E14" s="3" t="s">
        <v>40</v>
      </c>
      <c r="F14" s="3" t="s">
        <v>14</v>
      </c>
      <c r="G14" s="3">
        <v>82.6</v>
      </c>
      <c r="H14" s="3">
        <v>3</v>
      </c>
      <c r="I14" s="3">
        <v>68.2</v>
      </c>
      <c r="J14" s="3">
        <f t="shared" si="0"/>
        <v>68.58</v>
      </c>
    </row>
    <row r="15" ht="14.25" spans="1:10">
      <c r="A15" s="2" t="s">
        <v>50</v>
      </c>
      <c r="B15" s="3">
        <v>104005226</v>
      </c>
      <c r="C15" s="3" t="s">
        <v>11</v>
      </c>
      <c r="D15" s="3" t="s">
        <v>20</v>
      </c>
      <c r="E15" s="3" t="s">
        <v>46</v>
      </c>
      <c r="F15" s="3" t="s">
        <v>14</v>
      </c>
      <c r="G15" s="3">
        <v>88</v>
      </c>
      <c r="H15" s="3">
        <v>11</v>
      </c>
      <c r="I15" s="3">
        <v>80.3</v>
      </c>
      <c r="J15" s="3">
        <f t="shared" si="0"/>
        <v>76.12</v>
      </c>
    </row>
    <row r="16" ht="14.25" spans="1:10">
      <c r="A16" s="2" t="s">
        <v>50</v>
      </c>
      <c r="B16" s="3">
        <v>104004927</v>
      </c>
      <c r="C16" s="3" t="s">
        <v>51</v>
      </c>
      <c r="D16" s="3" t="s">
        <v>52</v>
      </c>
      <c r="E16" s="3" t="s">
        <v>53</v>
      </c>
      <c r="F16" s="3" t="s">
        <v>14</v>
      </c>
      <c r="G16" s="3">
        <v>91.2</v>
      </c>
      <c r="H16" s="3">
        <v>5</v>
      </c>
      <c r="I16" s="3">
        <v>74.2</v>
      </c>
      <c r="J16" s="3">
        <f t="shared" si="0"/>
        <v>75.28</v>
      </c>
    </row>
    <row r="17" ht="14.25" spans="1:10">
      <c r="A17" s="2" t="s">
        <v>50</v>
      </c>
      <c r="B17" s="3">
        <v>104005817</v>
      </c>
      <c r="C17" s="3" t="s">
        <v>54</v>
      </c>
      <c r="D17" s="3" t="s">
        <v>20</v>
      </c>
      <c r="E17" s="3" t="s">
        <v>55</v>
      </c>
      <c r="F17" s="3" t="s">
        <v>14</v>
      </c>
      <c r="G17" s="3">
        <v>87.2</v>
      </c>
      <c r="H17" s="3">
        <v>6</v>
      </c>
      <c r="I17" s="3">
        <v>77.5</v>
      </c>
      <c r="J17" s="3">
        <f t="shared" si="0"/>
        <v>74.6</v>
      </c>
    </row>
    <row r="18" ht="14.25" spans="1:10">
      <c r="A18" s="2" t="s">
        <v>50</v>
      </c>
      <c r="B18" s="3">
        <v>104004328</v>
      </c>
      <c r="C18" s="3" t="s">
        <v>56</v>
      </c>
      <c r="D18" s="3" t="s">
        <v>16</v>
      </c>
      <c r="E18" s="3" t="s">
        <v>57</v>
      </c>
      <c r="F18" s="3" t="s">
        <v>14</v>
      </c>
      <c r="G18" s="3">
        <v>86.1</v>
      </c>
      <c r="H18" s="3">
        <v>9</v>
      </c>
      <c r="I18" s="3">
        <v>78.5</v>
      </c>
      <c r="J18" s="3">
        <f t="shared" si="0"/>
        <v>74.45</v>
      </c>
    </row>
    <row r="19" ht="14.25" spans="1:10">
      <c r="A19" s="2" t="s">
        <v>50</v>
      </c>
      <c r="B19" s="3">
        <v>104003611</v>
      </c>
      <c r="C19" s="3" t="s">
        <v>42</v>
      </c>
      <c r="D19" s="3" t="s">
        <v>58</v>
      </c>
      <c r="E19" s="3" t="s">
        <v>53</v>
      </c>
      <c r="F19" s="3" t="s">
        <v>14</v>
      </c>
      <c r="G19" s="3">
        <v>91.2</v>
      </c>
      <c r="H19" s="3">
        <v>13</v>
      </c>
      <c r="I19" s="3">
        <v>71</v>
      </c>
      <c r="J19" s="3">
        <f t="shared" si="0"/>
        <v>74</v>
      </c>
    </row>
    <row r="20" ht="14.25" spans="1:10">
      <c r="A20" s="2" t="s">
        <v>59</v>
      </c>
      <c r="B20" s="3">
        <v>104005825</v>
      </c>
      <c r="C20" s="3" t="s">
        <v>60</v>
      </c>
      <c r="D20" s="3" t="s">
        <v>39</v>
      </c>
      <c r="E20" s="3" t="s">
        <v>61</v>
      </c>
      <c r="F20" s="3" t="s">
        <v>14</v>
      </c>
      <c r="G20" s="3">
        <v>81.2</v>
      </c>
      <c r="H20" s="3">
        <v>3</v>
      </c>
      <c r="I20" s="3">
        <v>79.3</v>
      </c>
      <c r="J20" s="3">
        <f t="shared" si="0"/>
        <v>72.32</v>
      </c>
    </row>
    <row r="21" ht="14.25" spans="1:10">
      <c r="A21" s="2" t="s">
        <v>59</v>
      </c>
      <c r="B21" s="3">
        <v>104005210</v>
      </c>
      <c r="C21" s="3" t="s">
        <v>62</v>
      </c>
      <c r="D21" s="3" t="s">
        <v>39</v>
      </c>
      <c r="E21" s="3" t="s">
        <v>63</v>
      </c>
      <c r="F21" s="3" t="s">
        <v>14</v>
      </c>
      <c r="G21" s="3">
        <v>77.2</v>
      </c>
      <c r="H21" s="3">
        <v>1</v>
      </c>
      <c r="I21" s="3">
        <v>73.6</v>
      </c>
      <c r="J21" s="3">
        <f t="shared" si="0"/>
        <v>68.04</v>
      </c>
    </row>
    <row r="22" ht="14.25" spans="1:10">
      <c r="A22" s="2" t="s">
        <v>59</v>
      </c>
      <c r="B22" s="3">
        <v>104004610</v>
      </c>
      <c r="C22" s="3" t="s">
        <v>15</v>
      </c>
      <c r="D22" s="3" t="s">
        <v>64</v>
      </c>
      <c r="E22" s="3" t="s">
        <v>65</v>
      </c>
      <c r="F22" s="3" t="s">
        <v>14</v>
      </c>
      <c r="G22" s="3">
        <v>71.9</v>
      </c>
      <c r="H22" s="3" t="s">
        <v>66</v>
      </c>
      <c r="I22" s="3"/>
      <c r="J22" s="3">
        <f t="shared" si="0"/>
        <v>35.95</v>
      </c>
    </row>
    <row r="23" ht="14.25" spans="1:10">
      <c r="A23" s="2" t="s">
        <v>67</v>
      </c>
      <c r="B23" s="3">
        <v>104004421</v>
      </c>
      <c r="C23" s="3" t="s">
        <v>44</v>
      </c>
      <c r="D23" s="3" t="s">
        <v>68</v>
      </c>
      <c r="E23" s="3" t="s">
        <v>26</v>
      </c>
      <c r="F23" s="3" t="s">
        <v>14</v>
      </c>
      <c r="G23" s="3">
        <v>83</v>
      </c>
      <c r="H23" s="3">
        <v>22</v>
      </c>
      <c r="I23" s="3">
        <v>80.8</v>
      </c>
      <c r="J23" s="3">
        <f t="shared" si="0"/>
        <v>73.82</v>
      </c>
    </row>
    <row r="24" ht="14.25" spans="1:10">
      <c r="A24" s="2" t="s">
        <v>67</v>
      </c>
      <c r="B24" s="3">
        <v>104003428</v>
      </c>
      <c r="C24" s="3" t="s">
        <v>69</v>
      </c>
      <c r="D24" s="3" t="s">
        <v>70</v>
      </c>
      <c r="E24" s="3" t="s">
        <v>71</v>
      </c>
      <c r="F24" s="3" t="s">
        <v>14</v>
      </c>
      <c r="G24" s="3">
        <v>77.6</v>
      </c>
      <c r="H24" s="3">
        <v>25</v>
      </c>
      <c r="I24" s="3">
        <v>79.4</v>
      </c>
      <c r="J24" s="3">
        <f t="shared" si="0"/>
        <v>70.56</v>
      </c>
    </row>
    <row r="25" ht="14.25" spans="1:10">
      <c r="A25" s="2" t="s">
        <v>72</v>
      </c>
      <c r="B25" s="3">
        <v>104003804</v>
      </c>
      <c r="C25" s="3" t="s">
        <v>73</v>
      </c>
      <c r="D25" s="3" t="s">
        <v>74</v>
      </c>
      <c r="E25" s="3" t="s">
        <v>75</v>
      </c>
      <c r="F25" s="3" t="s">
        <v>14</v>
      </c>
      <c r="G25" s="3">
        <v>89.9</v>
      </c>
      <c r="H25" s="3">
        <v>4</v>
      </c>
      <c r="I25" s="3">
        <v>82</v>
      </c>
      <c r="J25" s="3">
        <f t="shared" si="0"/>
        <v>77.75</v>
      </c>
    </row>
    <row r="26" ht="14.25" spans="1:10">
      <c r="A26" s="2" t="s">
        <v>72</v>
      </c>
      <c r="B26" s="3">
        <v>104004710</v>
      </c>
      <c r="C26" s="3" t="s">
        <v>76</v>
      </c>
      <c r="D26" s="3" t="s">
        <v>36</v>
      </c>
      <c r="E26" s="3" t="s">
        <v>46</v>
      </c>
      <c r="F26" s="3" t="s">
        <v>14</v>
      </c>
      <c r="G26" s="3">
        <v>88</v>
      </c>
      <c r="H26" s="3">
        <v>7</v>
      </c>
      <c r="I26" s="3">
        <v>79</v>
      </c>
      <c r="J26" s="3">
        <f t="shared" si="0"/>
        <v>75.6</v>
      </c>
    </row>
    <row r="27" ht="14.25" spans="1:10">
      <c r="A27" s="2" t="s">
        <v>72</v>
      </c>
      <c r="B27" s="3">
        <v>104003627</v>
      </c>
      <c r="C27" s="3" t="s">
        <v>77</v>
      </c>
      <c r="D27" s="3" t="s">
        <v>26</v>
      </c>
      <c r="E27" s="3" t="s">
        <v>78</v>
      </c>
      <c r="F27" s="3" t="s">
        <v>14</v>
      </c>
      <c r="G27" s="3">
        <v>85.8</v>
      </c>
      <c r="H27" s="3">
        <v>10</v>
      </c>
      <c r="I27" s="3">
        <v>78.2</v>
      </c>
      <c r="J27" s="3">
        <f t="shared" si="0"/>
        <v>74.18</v>
      </c>
    </row>
    <row r="28" ht="14.25" spans="1:10">
      <c r="A28" s="2" t="s">
        <v>79</v>
      </c>
      <c r="B28" s="3">
        <v>504008616</v>
      </c>
      <c r="C28" s="3" t="s">
        <v>80</v>
      </c>
      <c r="D28" s="3" t="s">
        <v>81</v>
      </c>
      <c r="E28" s="3" t="s">
        <v>75</v>
      </c>
      <c r="F28" s="3" t="s">
        <v>14</v>
      </c>
      <c r="G28" s="3">
        <v>89.9</v>
      </c>
      <c r="H28" s="3">
        <v>5</v>
      </c>
      <c r="I28" s="3">
        <v>74.4</v>
      </c>
      <c r="J28" s="3">
        <f t="shared" si="0"/>
        <v>74.71</v>
      </c>
    </row>
    <row r="29" ht="14.25" spans="1:10">
      <c r="A29" s="2" t="s">
        <v>82</v>
      </c>
      <c r="B29" s="3">
        <v>104003227</v>
      </c>
      <c r="C29" s="3" t="s">
        <v>83</v>
      </c>
      <c r="D29" s="3" t="s">
        <v>56</v>
      </c>
      <c r="E29" s="3" t="s">
        <v>84</v>
      </c>
      <c r="F29" s="3" t="s">
        <v>14</v>
      </c>
      <c r="G29" s="3">
        <v>96</v>
      </c>
      <c r="H29" s="3">
        <v>21</v>
      </c>
      <c r="I29" s="3">
        <v>87.6</v>
      </c>
      <c r="J29" s="3">
        <f t="shared" si="0"/>
        <v>83.04</v>
      </c>
    </row>
    <row r="30" ht="14.25" spans="1:10">
      <c r="A30" s="2" t="s">
        <v>82</v>
      </c>
      <c r="B30" s="3">
        <v>104001501</v>
      </c>
      <c r="C30" s="3" t="s">
        <v>23</v>
      </c>
      <c r="D30" s="3" t="s">
        <v>12</v>
      </c>
      <c r="E30" s="3" t="s">
        <v>85</v>
      </c>
      <c r="F30" s="3" t="s">
        <v>14</v>
      </c>
      <c r="G30" s="3">
        <v>91.1</v>
      </c>
      <c r="H30" s="3">
        <v>15</v>
      </c>
      <c r="I30" s="3">
        <v>89.8</v>
      </c>
      <c r="J30" s="3">
        <f t="shared" si="0"/>
        <v>81.47</v>
      </c>
    </row>
    <row r="31" ht="14.25" spans="1:10">
      <c r="A31" s="2" t="s">
        <v>82</v>
      </c>
      <c r="B31" s="3">
        <v>104002720</v>
      </c>
      <c r="C31" s="3" t="s">
        <v>86</v>
      </c>
      <c r="D31" s="3" t="s">
        <v>73</v>
      </c>
      <c r="E31" s="3" t="s">
        <v>74</v>
      </c>
      <c r="F31" s="3" t="s">
        <v>14</v>
      </c>
      <c r="G31" s="3">
        <v>91.5</v>
      </c>
      <c r="H31" s="3">
        <v>24</v>
      </c>
      <c r="I31" s="3">
        <v>88.6</v>
      </c>
      <c r="J31" s="3">
        <f t="shared" si="0"/>
        <v>81.19</v>
      </c>
    </row>
    <row r="32" ht="14.25" spans="1:10">
      <c r="A32" s="2" t="s">
        <v>82</v>
      </c>
      <c r="B32" s="3">
        <v>104001724</v>
      </c>
      <c r="C32" s="3" t="s">
        <v>87</v>
      </c>
      <c r="D32" s="3" t="s">
        <v>35</v>
      </c>
      <c r="E32" s="3" t="s">
        <v>88</v>
      </c>
      <c r="F32" s="3" t="s">
        <v>14</v>
      </c>
      <c r="G32" s="3">
        <v>91.6</v>
      </c>
      <c r="H32" s="3">
        <v>19</v>
      </c>
      <c r="I32" s="3">
        <v>84.8</v>
      </c>
      <c r="J32" s="3">
        <f t="shared" ref="J32:J95" si="1">ROUND(G32/1.2*0.6+I32*0.4,2)</f>
        <v>79.72</v>
      </c>
    </row>
    <row r="33" ht="14.25" spans="1:10">
      <c r="A33" s="2" t="s">
        <v>82</v>
      </c>
      <c r="B33" s="3">
        <v>104000216</v>
      </c>
      <c r="C33" s="3" t="s">
        <v>89</v>
      </c>
      <c r="D33" s="3" t="s">
        <v>42</v>
      </c>
      <c r="E33" s="3" t="s">
        <v>77</v>
      </c>
      <c r="F33" s="3" t="s">
        <v>14</v>
      </c>
      <c r="G33" s="3">
        <v>90</v>
      </c>
      <c r="H33" s="3">
        <v>17</v>
      </c>
      <c r="I33" s="3">
        <v>85.6</v>
      </c>
      <c r="J33" s="3">
        <f t="shared" si="1"/>
        <v>79.24</v>
      </c>
    </row>
    <row r="34" ht="14.25" spans="1:10">
      <c r="A34" s="2">
        <v>340403008001</v>
      </c>
      <c r="B34" s="3">
        <v>104003001</v>
      </c>
      <c r="C34" s="3" t="s">
        <v>89</v>
      </c>
      <c r="D34" s="3" t="s">
        <v>12</v>
      </c>
      <c r="E34" s="3" t="s">
        <v>90</v>
      </c>
      <c r="F34" s="3" t="s">
        <v>14</v>
      </c>
      <c r="G34" s="3">
        <v>89.1</v>
      </c>
      <c r="H34" s="3">
        <v>23</v>
      </c>
      <c r="I34" s="3">
        <v>86.2</v>
      </c>
      <c r="J34" s="3">
        <f t="shared" si="1"/>
        <v>79.03</v>
      </c>
    </row>
    <row r="35" ht="14.25" spans="1:10">
      <c r="A35" s="2" t="s">
        <v>82</v>
      </c>
      <c r="B35" s="3">
        <v>104001728</v>
      </c>
      <c r="C35" s="3" t="s">
        <v>23</v>
      </c>
      <c r="D35" s="3" t="s">
        <v>42</v>
      </c>
      <c r="E35" s="3" t="s">
        <v>27</v>
      </c>
      <c r="F35" s="3" t="s">
        <v>14</v>
      </c>
      <c r="G35" s="3">
        <v>92</v>
      </c>
      <c r="H35" s="3">
        <v>20</v>
      </c>
      <c r="I35" s="3">
        <v>81.8</v>
      </c>
      <c r="J35" s="3">
        <f t="shared" si="1"/>
        <v>78.72</v>
      </c>
    </row>
    <row r="36" ht="14.25" spans="1:10">
      <c r="A36" s="2" t="s">
        <v>82</v>
      </c>
      <c r="B36" s="3">
        <v>104000322</v>
      </c>
      <c r="C36" s="3" t="s">
        <v>86</v>
      </c>
      <c r="D36" s="3" t="s">
        <v>48</v>
      </c>
      <c r="E36" s="3" t="s">
        <v>91</v>
      </c>
      <c r="F36" s="3" t="s">
        <v>14</v>
      </c>
      <c r="G36" s="3">
        <v>90.9</v>
      </c>
      <c r="H36" s="3">
        <v>14</v>
      </c>
      <c r="I36" s="3">
        <v>82.8</v>
      </c>
      <c r="J36" s="3">
        <f t="shared" si="1"/>
        <v>78.57</v>
      </c>
    </row>
    <row r="37" customFormat="1" ht="14.25" spans="1:10">
      <c r="A37" s="2" t="s">
        <v>82</v>
      </c>
      <c r="B37" s="3">
        <v>104002930</v>
      </c>
      <c r="C37" s="3" t="s">
        <v>84</v>
      </c>
      <c r="D37" s="3" t="s">
        <v>35</v>
      </c>
      <c r="E37" s="3" t="s">
        <v>77</v>
      </c>
      <c r="F37" s="3" t="s">
        <v>14</v>
      </c>
      <c r="G37" s="3">
        <v>90</v>
      </c>
      <c r="H37" s="3">
        <v>16</v>
      </c>
      <c r="I37" s="3">
        <v>82.8</v>
      </c>
      <c r="J37" s="3">
        <f t="shared" si="1"/>
        <v>78.12</v>
      </c>
    </row>
    <row r="38" ht="14.25" spans="1:10">
      <c r="A38" s="2" t="s">
        <v>82</v>
      </c>
      <c r="B38" s="3">
        <v>104000804</v>
      </c>
      <c r="C38" s="3" t="s">
        <v>81</v>
      </c>
      <c r="D38" s="3" t="s">
        <v>20</v>
      </c>
      <c r="E38" s="3" t="s">
        <v>77</v>
      </c>
      <c r="F38" s="3" t="s">
        <v>14</v>
      </c>
      <c r="G38" s="3">
        <v>90</v>
      </c>
      <c r="H38" s="3">
        <v>18</v>
      </c>
      <c r="I38" s="3">
        <v>82.8</v>
      </c>
      <c r="J38" s="3">
        <f t="shared" si="1"/>
        <v>78.12</v>
      </c>
    </row>
    <row r="39" ht="14.25" spans="1:10">
      <c r="A39" s="2" t="s">
        <v>82</v>
      </c>
      <c r="B39" s="3">
        <v>104001630</v>
      </c>
      <c r="C39" s="3" t="s">
        <v>92</v>
      </c>
      <c r="D39" s="3" t="s">
        <v>93</v>
      </c>
      <c r="E39" s="3" t="s">
        <v>94</v>
      </c>
      <c r="F39" s="3" t="s">
        <v>14</v>
      </c>
      <c r="G39" s="3">
        <v>89.2</v>
      </c>
      <c r="H39" s="3">
        <v>22</v>
      </c>
      <c r="I39" s="3">
        <v>80.6</v>
      </c>
      <c r="J39" s="3">
        <f t="shared" si="1"/>
        <v>76.84</v>
      </c>
    </row>
    <row r="40" ht="14.25" spans="1:10">
      <c r="A40" s="2" t="s">
        <v>95</v>
      </c>
      <c r="B40" s="3">
        <v>104003522</v>
      </c>
      <c r="C40" s="3" t="s">
        <v>51</v>
      </c>
      <c r="D40" s="3" t="s">
        <v>42</v>
      </c>
      <c r="E40" s="3" t="s">
        <v>56</v>
      </c>
      <c r="F40" s="3" t="s">
        <v>14</v>
      </c>
      <c r="G40" s="3">
        <v>93</v>
      </c>
      <c r="H40" s="3">
        <v>20</v>
      </c>
      <c r="I40" s="3">
        <v>78.5</v>
      </c>
      <c r="J40" s="3">
        <f t="shared" si="1"/>
        <v>77.9</v>
      </c>
    </row>
    <row r="41" ht="14.25" spans="1:10">
      <c r="A41" s="2" t="s">
        <v>95</v>
      </c>
      <c r="B41" s="3">
        <v>104005218</v>
      </c>
      <c r="C41" s="3" t="s">
        <v>96</v>
      </c>
      <c r="D41" s="3" t="s">
        <v>16</v>
      </c>
      <c r="E41" s="3" t="s">
        <v>97</v>
      </c>
      <c r="F41" s="3" t="s">
        <v>14</v>
      </c>
      <c r="G41" s="3">
        <v>88.1</v>
      </c>
      <c r="H41" s="3">
        <v>18</v>
      </c>
      <c r="I41" s="3">
        <v>78.4</v>
      </c>
      <c r="J41" s="3">
        <f t="shared" si="1"/>
        <v>75.41</v>
      </c>
    </row>
    <row r="42" ht="14.25" spans="1:10">
      <c r="A42" s="2" t="s">
        <v>95</v>
      </c>
      <c r="B42" s="3">
        <v>104004419</v>
      </c>
      <c r="C42" s="3" t="s">
        <v>98</v>
      </c>
      <c r="D42" s="3" t="s">
        <v>24</v>
      </c>
      <c r="E42" s="3" t="s">
        <v>52</v>
      </c>
      <c r="F42" s="3" t="s">
        <v>14</v>
      </c>
      <c r="G42" s="3">
        <v>84</v>
      </c>
      <c r="H42" s="3">
        <v>25</v>
      </c>
      <c r="I42" s="3">
        <v>82.6</v>
      </c>
      <c r="J42" s="3">
        <f t="shared" si="1"/>
        <v>75.04</v>
      </c>
    </row>
    <row r="43" ht="14.25" spans="1:10">
      <c r="A43" s="2" t="s">
        <v>95</v>
      </c>
      <c r="B43" s="3">
        <v>104005622</v>
      </c>
      <c r="C43" s="3" t="s">
        <v>99</v>
      </c>
      <c r="D43" s="3" t="s">
        <v>49</v>
      </c>
      <c r="E43" s="3" t="s">
        <v>100</v>
      </c>
      <c r="F43" s="3" t="s">
        <v>14</v>
      </c>
      <c r="G43" s="3">
        <v>79.8</v>
      </c>
      <c r="H43" s="3">
        <v>22</v>
      </c>
      <c r="I43" s="3">
        <v>84.1</v>
      </c>
      <c r="J43" s="3">
        <f t="shared" si="1"/>
        <v>73.54</v>
      </c>
    </row>
    <row r="44" ht="14.25" spans="1:10">
      <c r="A44" s="2" t="s">
        <v>95</v>
      </c>
      <c r="B44" s="3">
        <v>104004024</v>
      </c>
      <c r="C44" s="3" t="s">
        <v>101</v>
      </c>
      <c r="D44" s="3" t="s">
        <v>102</v>
      </c>
      <c r="E44" s="3" t="s">
        <v>103</v>
      </c>
      <c r="F44" s="3" t="s">
        <v>14</v>
      </c>
      <c r="G44" s="3">
        <v>83.3</v>
      </c>
      <c r="H44" s="3">
        <v>24</v>
      </c>
      <c r="I44" s="3">
        <v>78.2</v>
      </c>
      <c r="J44" s="3">
        <f t="shared" si="1"/>
        <v>72.93</v>
      </c>
    </row>
    <row r="45" ht="14.25" spans="1:10">
      <c r="A45" s="2" t="s">
        <v>95</v>
      </c>
      <c r="B45" s="3">
        <v>104005426</v>
      </c>
      <c r="C45" s="3" t="s">
        <v>101</v>
      </c>
      <c r="D45" s="3" t="s">
        <v>104</v>
      </c>
      <c r="E45" s="3" t="s">
        <v>61</v>
      </c>
      <c r="F45" s="3" t="s">
        <v>14</v>
      </c>
      <c r="G45" s="3">
        <v>81.2</v>
      </c>
      <c r="H45" s="3">
        <v>17</v>
      </c>
      <c r="I45" s="3">
        <v>79.4</v>
      </c>
      <c r="J45" s="3">
        <f t="shared" si="1"/>
        <v>72.36</v>
      </c>
    </row>
    <row r="46" ht="14.25" spans="1:10">
      <c r="A46" s="2" t="s">
        <v>95</v>
      </c>
      <c r="B46" s="3">
        <v>104005122</v>
      </c>
      <c r="C46" s="3" t="s">
        <v>29</v>
      </c>
      <c r="D46" s="3" t="s">
        <v>105</v>
      </c>
      <c r="E46" s="3" t="s">
        <v>69</v>
      </c>
      <c r="F46" s="3" t="s">
        <v>14</v>
      </c>
      <c r="G46" s="3">
        <v>77</v>
      </c>
      <c r="H46" s="3">
        <v>21</v>
      </c>
      <c r="I46" s="3">
        <v>81.2</v>
      </c>
      <c r="J46" s="3">
        <f t="shared" si="1"/>
        <v>70.98</v>
      </c>
    </row>
    <row r="47" ht="14.25" spans="1:10">
      <c r="A47" s="2" t="s">
        <v>95</v>
      </c>
      <c r="B47" s="3">
        <v>104005116</v>
      </c>
      <c r="C47" s="3" t="s">
        <v>44</v>
      </c>
      <c r="D47" s="3" t="s">
        <v>106</v>
      </c>
      <c r="E47" s="3" t="s">
        <v>107</v>
      </c>
      <c r="F47" s="3" t="s">
        <v>14</v>
      </c>
      <c r="G47" s="3">
        <v>75.2</v>
      </c>
      <c r="H47" s="3">
        <v>15</v>
      </c>
      <c r="I47" s="3">
        <v>74.4</v>
      </c>
      <c r="J47" s="3">
        <f t="shared" si="1"/>
        <v>67.36</v>
      </c>
    </row>
    <row r="48" ht="14.25" spans="1:10">
      <c r="A48" s="2" t="s">
        <v>95</v>
      </c>
      <c r="B48" s="3">
        <v>104003619</v>
      </c>
      <c r="C48" s="3" t="s">
        <v>46</v>
      </c>
      <c r="D48" s="3" t="s">
        <v>36</v>
      </c>
      <c r="E48" s="3" t="s">
        <v>108</v>
      </c>
      <c r="F48" s="3" t="s">
        <v>14</v>
      </c>
      <c r="G48" s="3">
        <v>84.4</v>
      </c>
      <c r="H48" s="3" t="s">
        <v>66</v>
      </c>
      <c r="I48" s="3"/>
      <c r="J48" s="3">
        <f t="shared" si="1"/>
        <v>42.2</v>
      </c>
    </row>
    <row r="49" ht="14.25" spans="1:10">
      <c r="A49" s="2" t="s">
        <v>109</v>
      </c>
      <c r="B49" s="3">
        <v>504009414</v>
      </c>
      <c r="C49" s="3" t="s">
        <v>42</v>
      </c>
      <c r="D49" s="3" t="s">
        <v>15</v>
      </c>
      <c r="E49" s="3" t="s">
        <v>110</v>
      </c>
      <c r="F49" s="3" t="s">
        <v>14</v>
      </c>
      <c r="G49" s="3">
        <v>91.8</v>
      </c>
      <c r="H49" s="3">
        <v>4</v>
      </c>
      <c r="I49" s="3">
        <v>83.58</v>
      </c>
      <c r="J49" s="3">
        <f t="shared" si="1"/>
        <v>79.33</v>
      </c>
    </row>
    <row r="50" ht="14.25" spans="1:10">
      <c r="A50" s="2" t="s">
        <v>109</v>
      </c>
      <c r="B50" s="3">
        <v>504009309</v>
      </c>
      <c r="C50" s="3" t="s">
        <v>52</v>
      </c>
      <c r="D50" s="3" t="s">
        <v>77</v>
      </c>
      <c r="E50" s="3" t="s">
        <v>111</v>
      </c>
      <c r="F50" s="3" t="s">
        <v>112</v>
      </c>
      <c r="G50" s="3">
        <v>89.6</v>
      </c>
      <c r="H50" s="3">
        <v>2</v>
      </c>
      <c r="I50" s="3">
        <v>80.7</v>
      </c>
      <c r="J50" s="3">
        <f t="shared" si="1"/>
        <v>77.08</v>
      </c>
    </row>
    <row r="51" ht="14.25" spans="1:10">
      <c r="A51" s="2" t="s">
        <v>109</v>
      </c>
      <c r="B51" s="3">
        <v>504009302</v>
      </c>
      <c r="C51" s="3" t="s">
        <v>26</v>
      </c>
      <c r="D51" s="3" t="s">
        <v>27</v>
      </c>
      <c r="E51" s="3" t="s">
        <v>28</v>
      </c>
      <c r="F51" s="3" t="s">
        <v>14</v>
      </c>
      <c r="G51" s="3">
        <v>88.4</v>
      </c>
      <c r="H51" s="3" t="s">
        <v>66</v>
      </c>
      <c r="I51" s="3"/>
      <c r="J51" s="3">
        <f t="shared" si="1"/>
        <v>44.2</v>
      </c>
    </row>
    <row r="52" ht="14.25" spans="1:10">
      <c r="A52" s="2" t="s">
        <v>113</v>
      </c>
      <c r="B52" s="3">
        <v>104002712</v>
      </c>
      <c r="C52" s="3" t="s">
        <v>56</v>
      </c>
      <c r="D52" s="3" t="s">
        <v>114</v>
      </c>
      <c r="E52" s="3" t="s">
        <v>115</v>
      </c>
      <c r="F52" s="3" t="s">
        <v>14</v>
      </c>
      <c r="G52" s="3">
        <v>90.3</v>
      </c>
      <c r="H52" s="3">
        <v>16</v>
      </c>
      <c r="I52" s="3">
        <v>77.2</v>
      </c>
      <c r="J52" s="3">
        <f t="shared" si="1"/>
        <v>76.03</v>
      </c>
    </row>
    <row r="53" ht="14.25" spans="1:10">
      <c r="A53" s="2" t="s">
        <v>113</v>
      </c>
      <c r="B53" s="3">
        <v>104001827</v>
      </c>
      <c r="C53" s="3" t="s">
        <v>74</v>
      </c>
      <c r="D53" s="3" t="s">
        <v>99</v>
      </c>
      <c r="E53" s="3" t="s">
        <v>116</v>
      </c>
      <c r="F53" s="3" t="s">
        <v>14</v>
      </c>
      <c r="G53" s="3">
        <v>84.3</v>
      </c>
      <c r="H53" s="3">
        <v>17</v>
      </c>
      <c r="I53" s="3">
        <v>82.6</v>
      </c>
      <c r="J53" s="3">
        <f t="shared" si="1"/>
        <v>75.19</v>
      </c>
    </row>
    <row r="54" ht="14.25" spans="1:10">
      <c r="A54" s="2" t="s">
        <v>113</v>
      </c>
      <c r="B54" s="3">
        <v>104000318</v>
      </c>
      <c r="C54" s="3" t="s">
        <v>29</v>
      </c>
      <c r="D54" s="3" t="s">
        <v>33</v>
      </c>
      <c r="E54" s="3" t="s">
        <v>117</v>
      </c>
      <c r="F54" s="3" t="s">
        <v>14</v>
      </c>
      <c r="G54" s="3">
        <v>85.7</v>
      </c>
      <c r="H54" s="3">
        <v>15</v>
      </c>
      <c r="I54" s="3">
        <v>78.2</v>
      </c>
      <c r="J54" s="3">
        <f t="shared" si="1"/>
        <v>74.13</v>
      </c>
    </row>
    <row r="55" ht="14.25" spans="1:10">
      <c r="A55" s="2" t="s">
        <v>113</v>
      </c>
      <c r="B55" s="3">
        <v>104002518</v>
      </c>
      <c r="C55" s="3" t="s">
        <v>42</v>
      </c>
      <c r="D55" s="3" t="s">
        <v>77</v>
      </c>
      <c r="E55" s="3" t="s">
        <v>118</v>
      </c>
      <c r="F55" s="3" t="s">
        <v>14</v>
      </c>
      <c r="G55" s="3">
        <v>88.8</v>
      </c>
      <c r="H55" s="3">
        <v>20</v>
      </c>
      <c r="I55" s="3">
        <v>74.2</v>
      </c>
      <c r="J55" s="3">
        <f t="shared" si="1"/>
        <v>74.08</v>
      </c>
    </row>
    <row r="56" ht="14.25" spans="1:10">
      <c r="A56" s="2" t="s">
        <v>113</v>
      </c>
      <c r="B56" s="3">
        <v>104002515</v>
      </c>
      <c r="C56" s="3" t="s">
        <v>54</v>
      </c>
      <c r="D56" s="3" t="s">
        <v>119</v>
      </c>
      <c r="E56" s="3" t="s">
        <v>120</v>
      </c>
      <c r="F56" s="3" t="s">
        <v>14</v>
      </c>
      <c r="G56" s="3">
        <v>82.7</v>
      </c>
      <c r="H56" s="3">
        <v>19</v>
      </c>
      <c r="I56" s="3">
        <v>79.4</v>
      </c>
      <c r="J56" s="3">
        <f t="shared" si="1"/>
        <v>73.11</v>
      </c>
    </row>
    <row r="57" ht="14.25" spans="1:10">
      <c r="A57" s="2" t="s">
        <v>113</v>
      </c>
      <c r="B57" s="3">
        <v>104002723</v>
      </c>
      <c r="C57" s="3" t="s">
        <v>19</v>
      </c>
      <c r="D57" s="3" t="s">
        <v>30</v>
      </c>
      <c r="E57" s="3" t="s">
        <v>121</v>
      </c>
      <c r="F57" s="3" t="s">
        <v>14</v>
      </c>
      <c r="G57" s="3">
        <v>80.3</v>
      </c>
      <c r="H57" s="3">
        <v>18</v>
      </c>
      <c r="I57" s="3">
        <v>76.6</v>
      </c>
      <c r="J57" s="3">
        <f t="shared" si="1"/>
        <v>70.79</v>
      </c>
    </row>
    <row r="58" ht="14.25" spans="1:10">
      <c r="A58" s="2" t="s">
        <v>122</v>
      </c>
      <c r="B58" s="3">
        <v>104004004</v>
      </c>
      <c r="C58" s="3" t="s">
        <v>86</v>
      </c>
      <c r="D58" s="3" t="s">
        <v>73</v>
      </c>
      <c r="E58" s="3" t="s">
        <v>74</v>
      </c>
      <c r="F58" s="3" t="s">
        <v>14</v>
      </c>
      <c r="G58" s="3">
        <v>91.5</v>
      </c>
      <c r="H58" s="3">
        <v>17</v>
      </c>
      <c r="I58" s="3">
        <v>79.6</v>
      </c>
      <c r="J58" s="3">
        <f t="shared" si="1"/>
        <v>77.59</v>
      </c>
    </row>
    <row r="59" ht="14.25" spans="1:10">
      <c r="A59" s="2" t="s">
        <v>122</v>
      </c>
      <c r="B59" s="3">
        <v>104005007</v>
      </c>
      <c r="C59" s="3" t="s">
        <v>98</v>
      </c>
      <c r="D59" s="3" t="s">
        <v>24</v>
      </c>
      <c r="E59" s="3" t="s">
        <v>52</v>
      </c>
      <c r="F59" s="3" t="s">
        <v>14</v>
      </c>
      <c r="G59" s="3">
        <v>84</v>
      </c>
      <c r="H59" s="3">
        <v>16</v>
      </c>
      <c r="I59" s="3">
        <v>83</v>
      </c>
      <c r="J59" s="3">
        <f t="shared" si="1"/>
        <v>75.2</v>
      </c>
    </row>
    <row r="60" ht="14.25" spans="1:10">
      <c r="A60" s="2" t="s">
        <v>122</v>
      </c>
      <c r="B60" s="3">
        <v>104003615</v>
      </c>
      <c r="C60" s="3" t="s">
        <v>96</v>
      </c>
      <c r="D60" s="3" t="s">
        <v>123</v>
      </c>
      <c r="E60" s="3" t="s">
        <v>69</v>
      </c>
      <c r="F60" s="3" t="s">
        <v>14</v>
      </c>
      <c r="G60" s="3">
        <v>77</v>
      </c>
      <c r="H60" s="3">
        <v>21</v>
      </c>
      <c r="I60" s="3">
        <v>85.6</v>
      </c>
      <c r="J60" s="3">
        <f t="shared" si="1"/>
        <v>72.74</v>
      </c>
    </row>
    <row r="61" ht="14.25" spans="1:10">
      <c r="A61" s="2" t="s">
        <v>122</v>
      </c>
      <c r="B61" s="3">
        <v>104005301</v>
      </c>
      <c r="C61" s="3" t="s">
        <v>49</v>
      </c>
      <c r="D61" s="3" t="s">
        <v>124</v>
      </c>
      <c r="E61" s="3" t="s">
        <v>125</v>
      </c>
      <c r="F61" s="3" t="s">
        <v>14</v>
      </c>
      <c r="G61" s="3">
        <v>76.7</v>
      </c>
      <c r="H61" s="3">
        <v>24</v>
      </c>
      <c r="I61" s="3">
        <v>80.4</v>
      </c>
      <c r="J61" s="3">
        <f t="shared" si="1"/>
        <v>70.51</v>
      </c>
    </row>
    <row r="62" ht="14.25" spans="1:10">
      <c r="A62" s="2" t="s">
        <v>122</v>
      </c>
      <c r="B62" s="3">
        <v>104005109</v>
      </c>
      <c r="C62" s="3" t="s">
        <v>56</v>
      </c>
      <c r="D62" s="3" t="s">
        <v>126</v>
      </c>
      <c r="E62" s="3" t="s">
        <v>127</v>
      </c>
      <c r="F62" s="3" t="s">
        <v>14</v>
      </c>
      <c r="G62" s="3">
        <v>64.8</v>
      </c>
      <c r="H62" s="3">
        <v>20</v>
      </c>
      <c r="I62" s="3">
        <v>74.4</v>
      </c>
      <c r="J62" s="3">
        <f t="shared" si="1"/>
        <v>62.16</v>
      </c>
    </row>
    <row r="63" ht="14.25" spans="1:10">
      <c r="A63" s="2" t="s">
        <v>122</v>
      </c>
      <c r="B63" s="3">
        <v>104005207</v>
      </c>
      <c r="C63" s="3" t="s">
        <v>41</v>
      </c>
      <c r="D63" s="3" t="s">
        <v>128</v>
      </c>
      <c r="E63" s="3" t="s">
        <v>129</v>
      </c>
      <c r="F63" s="3" t="s">
        <v>14</v>
      </c>
      <c r="G63" s="3">
        <v>67.1</v>
      </c>
      <c r="H63" s="3">
        <v>19</v>
      </c>
      <c r="I63" s="3">
        <v>70.6</v>
      </c>
      <c r="J63" s="3">
        <f t="shared" si="1"/>
        <v>61.79</v>
      </c>
    </row>
    <row r="64" ht="14.25" spans="1:10">
      <c r="A64" s="2" t="s">
        <v>130</v>
      </c>
      <c r="B64" s="3">
        <v>504008313</v>
      </c>
      <c r="C64" s="3" t="s">
        <v>12</v>
      </c>
      <c r="D64" s="3" t="s">
        <v>98</v>
      </c>
      <c r="E64" s="3" t="s">
        <v>131</v>
      </c>
      <c r="F64" s="3" t="s">
        <v>14</v>
      </c>
      <c r="G64" s="3">
        <v>93.6</v>
      </c>
      <c r="H64" s="3">
        <v>15</v>
      </c>
      <c r="I64" s="3">
        <v>84.4</v>
      </c>
      <c r="J64" s="3">
        <f t="shared" si="1"/>
        <v>80.56</v>
      </c>
    </row>
    <row r="65" ht="14.25" spans="1:10">
      <c r="A65" s="2" t="s">
        <v>130</v>
      </c>
      <c r="B65" s="3">
        <v>504008312</v>
      </c>
      <c r="C65" s="3" t="s">
        <v>46</v>
      </c>
      <c r="D65" s="3" t="s">
        <v>98</v>
      </c>
      <c r="E65" s="3" t="s">
        <v>132</v>
      </c>
      <c r="F65" s="3" t="s">
        <v>14</v>
      </c>
      <c r="G65" s="3">
        <v>94.6</v>
      </c>
      <c r="H65" s="3">
        <v>14</v>
      </c>
      <c r="I65" s="3">
        <v>83</v>
      </c>
      <c r="J65" s="3">
        <f t="shared" si="1"/>
        <v>80.5</v>
      </c>
    </row>
    <row r="66" ht="14.25" spans="1:10">
      <c r="A66" s="2" t="s">
        <v>130</v>
      </c>
      <c r="B66" s="3">
        <v>504008303</v>
      </c>
      <c r="C66" s="3" t="s">
        <v>26</v>
      </c>
      <c r="D66" s="3" t="s">
        <v>11</v>
      </c>
      <c r="E66" s="3" t="s">
        <v>133</v>
      </c>
      <c r="F66" s="3" t="s">
        <v>14</v>
      </c>
      <c r="G66" s="3">
        <v>92.3</v>
      </c>
      <c r="H66" s="3">
        <v>16</v>
      </c>
      <c r="I66" s="3">
        <v>80.8</v>
      </c>
      <c r="J66" s="3">
        <f t="shared" si="1"/>
        <v>78.47</v>
      </c>
    </row>
    <row r="67" ht="14.25" spans="1:10">
      <c r="A67" s="2" t="s">
        <v>134</v>
      </c>
      <c r="B67" s="3">
        <v>504009002</v>
      </c>
      <c r="C67" s="3" t="s">
        <v>15</v>
      </c>
      <c r="D67" s="3" t="s">
        <v>38</v>
      </c>
      <c r="E67" s="3" t="s">
        <v>41</v>
      </c>
      <c r="F67" s="3" t="s">
        <v>14</v>
      </c>
      <c r="G67" s="3">
        <v>93.5</v>
      </c>
      <c r="H67" s="3">
        <v>10</v>
      </c>
      <c r="I67" s="3">
        <v>80.2</v>
      </c>
      <c r="J67" s="3">
        <f t="shared" si="1"/>
        <v>78.83</v>
      </c>
    </row>
    <row r="68" ht="14.25" spans="1:10">
      <c r="A68" s="2" t="s">
        <v>134</v>
      </c>
      <c r="B68" s="3">
        <v>504009008</v>
      </c>
      <c r="C68" s="3" t="s">
        <v>62</v>
      </c>
      <c r="D68" s="3" t="s">
        <v>56</v>
      </c>
      <c r="E68" s="3" t="s">
        <v>135</v>
      </c>
      <c r="F68" s="3" t="s">
        <v>14</v>
      </c>
      <c r="G68" s="3">
        <v>87.4</v>
      </c>
      <c r="H68" s="3">
        <v>13</v>
      </c>
      <c r="I68" s="3">
        <v>83.8</v>
      </c>
      <c r="J68" s="3">
        <f t="shared" si="1"/>
        <v>77.22</v>
      </c>
    </row>
    <row r="69" ht="14.25" spans="1:10">
      <c r="A69" s="2" t="s">
        <v>136</v>
      </c>
      <c r="B69" s="3">
        <v>504011614</v>
      </c>
      <c r="C69" s="3" t="s">
        <v>137</v>
      </c>
      <c r="D69" s="3" t="s">
        <v>96</v>
      </c>
      <c r="E69" s="3" t="s">
        <v>138</v>
      </c>
      <c r="F69" s="3" t="s">
        <v>14</v>
      </c>
      <c r="G69" s="3">
        <v>89.4</v>
      </c>
      <c r="H69" s="3">
        <v>6</v>
      </c>
      <c r="I69" s="3">
        <v>86.6</v>
      </c>
      <c r="J69" s="3">
        <f t="shared" si="1"/>
        <v>79.34</v>
      </c>
    </row>
    <row r="70" ht="14.25" spans="1:10">
      <c r="A70" s="2" t="s">
        <v>136</v>
      </c>
      <c r="B70" s="3">
        <v>504011622</v>
      </c>
      <c r="C70" s="3" t="s">
        <v>32</v>
      </c>
      <c r="D70" s="3" t="s">
        <v>38</v>
      </c>
      <c r="E70" s="3" t="s">
        <v>139</v>
      </c>
      <c r="F70" s="3" t="s">
        <v>14</v>
      </c>
      <c r="G70" s="3">
        <v>91.9</v>
      </c>
      <c r="H70" s="3">
        <v>9</v>
      </c>
      <c r="I70" s="3">
        <v>82.8</v>
      </c>
      <c r="J70" s="3">
        <f t="shared" si="1"/>
        <v>79.07</v>
      </c>
    </row>
    <row r="71" ht="14.25" spans="1:10">
      <c r="A71" s="2" t="s">
        <v>136</v>
      </c>
      <c r="B71" s="3">
        <v>504011617</v>
      </c>
      <c r="C71" s="3" t="s">
        <v>33</v>
      </c>
      <c r="D71" s="3" t="s">
        <v>29</v>
      </c>
      <c r="E71" s="3" t="s">
        <v>140</v>
      </c>
      <c r="F71" s="3" t="s">
        <v>14</v>
      </c>
      <c r="G71" s="3">
        <v>87.3</v>
      </c>
      <c r="H71" s="3">
        <v>4</v>
      </c>
      <c r="I71" s="3">
        <v>81.8</v>
      </c>
      <c r="J71" s="3">
        <f t="shared" si="1"/>
        <v>76.37</v>
      </c>
    </row>
    <row r="72" ht="14.25" spans="1:10">
      <c r="A72" s="2" t="s">
        <v>141</v>
      </c>
      <c r="B72" s="3">
        <v>504010704</v>
      </c>
      <c r="C72" s="3" t="s">
        <v>26</v>
      </c>
      <c r="D72" s="3" t="s">
        <v>74</v>
      </c>
      <c r="E72" s="3" t="s">
        <v>97</v>
      </c>
      <c r="F72" s="3" t="s">
        <v>14</v>
      </c>
      <c r="G72" s="3">
        <v>88.1</v>
      </c>
      <c r="H72" s="3">
        <v>2</v>
      </c>
      <c r="I72" s="3">
        <v>84.2</v>
      </c>
      <c r="J72" s="3">
        <f t="shared" si="1"/>
        <v>77.73</v>
      </c>
    </row>
    <row r="73" ht="14.25" spans="1:10">
      <c r="A73" s="2" t="s">
        <v>141</v>
      </c>
      <c r="B73" s="3">
        <v>504010621</v>
      </c>
      <c r="C73" s="3" t="s">
        <v>73</v>
      </c>
      <c r="D73" s="3" t="s">
        <v>27</v>
      </c>
      <c r="E73" s="3" t="s">
        <v>142</v>
      </c>
      <c r="F73" s="3" t="s">
        <v>14</v>
      </c>
      <c r="G73" s="3">
        <v>90.2</v>
      </c>
      <c r="H73" s="3">
        <v>1</v>
      </c>
      <c r="I73" s="3">
        <v>77.2</v>
      </c>
      <c r="J73" s="3">
        <f t="shared" si="1"/>
        <v>75.98</v>
      </c>
    </row>
    <row r="74" ht="14.25" spans="1:10">
      <c r="A74" s="2" t="s">
        <v>143</v>
      </c>
      <c r="B74" s="3">
        <v>104003129</v>
      </c>
      <c r="C74" s="3" t="s">
        <v>86</v>
      </c>
      <c r="D74" s="3" t="s">
        <v>29</v>
      </c>
      <c r="E74" s="3" t="s">
        <v>144</v>
      </c>
      <c r="F74" s="3" t="s">
        <v>14</v>
      </c>
      <c r="G74" s="3">
        <v>93.3</v>
      </c>
      <c r="H74" s="3">
        <v>10</v>
      </c>
      <c r="I74" s="3">
        <v>84</v>
      </c>
      <c r="J74" s="3">
        <f t="shared" si="1"/>
        <v>80.25</v>
      </c>
    </row>
    <row r="75" ht="14.25" spans="1:10">
      <c r="A75" s="2" t="s">
        <v>143</v>
      </c>
      <c r="B75" s="3">
        <v>104001825</v>
      </c>
      <c r="C75" s="3" t="s">
        <v>145</v>
      </c>
      <c r="D75" s="3" t="s">
        <v>12</v>
      </c>
      <c r="E75" s="3" t="s">
        <v>144</v>
      </c>
      <c r="F75" s="3" t="s">
        <v>14</v>
      </c>
      <c r="G75" s="3">
        <v>93.3</v>
      </c>
      <c r="H75" s="3">
        <v>4</v>
      </c>
      <c r="I75" s="3">
        <v>82.2</v>
      </c>
      <c r="J75" s="3">
        <f t="shared" si="1"/>
        <v>79.53</v>
      </c>
    </row>
    <row r="76" ht="14.25" spans="1:10">
      <c r="A76" s="2" t="s">
        <v>143</v>
      </c>
      <c r="B76" s="3">
        <v>104002216</v>
      </c>
      <c r="C76" s="3" t="s">
        <v>76</v>
      </c>
      <c r="D76" s="3" t="s">
        <v>36</v>
      </c>
      <c r="E76" s="3" t="s">
        <v>46</v>
      </c>
      <c r="F76" s="3" t="s">
        <v>14</v>
      </c>
      <c r="G76" s="3">
        <v>88</v>
      </c>
      <c r="H76" s="3">
        <v>2</v>
      </c>
      <c r="I76" s="3">
        <v>87</v>
      </c>
      <c r="J76" s="3">
        <f t="shared" si="1"/>
        <v>78.8</v>
      </c>
    </row>
    <row r="77" ht="14.25" spans="1:10">
      <c r="A77" s="2" t="s">
        <v>143</v>
      </c>
      <c r="B77" s="3">
        <v>104002725</v>
      </c>
      <c r="C77" s="3" t="s">
        <v>54</v>
      </c>
      <c r="D77" s="3" t="s">
        <v>93</v>
      </c>
      <c r="E77" s="3" t="s">
        <v>43</v>
      </c>
      <c r="F77" s="3" t="s">
        <v>14</v>
      </c>
      <c r="G77" s="3">
        <v>89.6</v>
      </c>
      <c r="H77" s="3">
        <v>12</v>
      </c>
      <c r="I77" s="3">
        <v>83.2</v>
      </c>
      <c r="J77" s="3">
        <f t="shared" si="1"/>
        <v>78.08</v>
      </c>
    </row>
    <row r="78" ht="14.25" spans="1:10">
      <c r="A78" s="2" t="s">
        <v>143</v>
      </c>
      <c r="B78" s="3">
        <v>104002603</v>
      </c>
      <c r="C78" s="3" t="s">
        <v>83</v>
      </c>
      <c r="D78" s="3" t="s">
        <v>36</v>
      </c>
      <c r="E78" s="3" t="s">
        <v>138</v>
      </c>
      <c r="F78" s="3" t="s">
        <v>14</v>
      </c>
      <c r="G78" s="3">
        <v>89.4</v>
      </c>
      <c r="H78" s="3">
        <v>8</v>
      </c>
      <c r="I78" s="3">
        <v>82.4</v>
      </c>
      <c r="J78" s="3">
        <f t="shared" si="1"/>
        <v>77.66</v>
      </c>
    </row>
    <row r="79" ht="14.25" spans="1:10">
      <c r="A79" s="2" t="s">
        <v>143</v>
      </c>
      <c r="B79" s="3">
        <v>104000404</v>
      </c>
      <c r="C79" s="3" t="s">
        <v>54</v>
      </c>
      <c r="D79" s="3" t="s">
        <v>26</v>
      </c>
      <c r="E79" s="3" t="s">
        <v>28</v>
      </c>
      <c r="F79" s="3" t="s">
        <v>14</v>
      </c>
      <c r="G79" s="3">
        <v>88.4</v>
      </c>
      <c r="H79" s="3">
        <v>13</v>
      </c>
      <c r="I79" s="3">
        <v>81.4</v>
      </c>
      <c r="J79" s="3">
        <f t="shared" si="1"/>
        <v>76.76</v>
      </c>
    </row>
    <row r="80" ht="14.25" spans="1:10">
      <c r="A80" s="2" t="s">
        <v>143</v>
      </c>
      <c r="B80" s="3">
        <v>104000717</v>
      </c>
      <c r="C80" s="3" t="s">
        <v>58</v>
      </c>
      <c r="D80" s="3" t="s">
        <v>26</v>
      </c>
      <c r="E80" s="3" t="s">
        <v>135</v>
      </c>
      <c r="F80" s="3" t="s">
        <v>14</v>
      </c>
      <c r="G80" s="3">
        <v>87.4</v>
      </c>
      <c r="H80" s="3">
        <v>14</v>
      </c>
      <c r="I80" s="3">
        <v>80.6</v>
      </c>
      <c r="J80" s="3">
        <f t="shared" si="1"/>
        <v>75.94</v>
      </c>
    </row>
    <row r="81" ht="14.25" spans="1:10">
      <c r="A81" s="2" t="s">
        <v>143</v>
      </c>
      <c r="B81" s="3">
        <v>104001427</v>
      </c>
      <c r="C81" s="3" t="s">
        <v>41</v>
      </c>
      <c r="D81" s="3" t="s">
        <v>60</v>
      </c>
      <c r="E81" s="3" t="s">
        <v>146</v>
      </c>
      <c r="F81" s="3" t="s">
        <v>14</v>
      </c>
      <c r="G81" s="3">
        <v>90.8</v>
      </c>
      <c r="H81" s="3">
        <v>5</v>
      </c>
      <c r="I81" s="3">
        <v>75.8</v>
      </c>
      <c r="J81" s="3">
        <f t="shared" si="1"/>
        <v>75.72</v>
      </c>
    </row>
    <row r="82" ht="14.25" spans="1:10">
      <c r="A82" s="2" t="s">
        <v>143</v>
      </c>
      <c r="B82" s="3">
        <v>104000203</v>
      </c>
      <c r="C82" s="3" t="s">
        <v>15</v>
      </c>
      <c r="D82" s="3" t="s">
        <v>20</v>
      </c>
      <c r="E82" s="3" t="s">
        <v>147</v>
      </c>
      <c r="F82" s="3" t="s">
        <v>14</v>
      </c>
      <c r="G82" s="3">
        <v>86.6</v>
      </c>
      <c r="H82" s="3">
        <v>3</v>
      </c>
      <c r="I82" s="3">
        <v>80.6</v>
      </c>
      <c r="J82" s="3">
        <f t="shared" si="1"/>
        <v>75.54</v>
      </c>
    </row>
    <row r="83" ht="14.25" spans="1:10">
      <c r="A83" s="2" t="s">
        <v>143</v>
      </c>
      <c r="B83" s="3">
        <v>104002417</v>
      </c>
      <c r="C83" s="3" t="s">
        <v>148</v>
      </c>
      <c r="D83" s="3" t="s">
        <v>74</v>
      </c>
      <c r="E83" s="3" t="s">
        <v>13</v>
      </c>
      <c r="F83" s="3" t="s">
        <v>14</v>
      </c>
      <c r="G83" s="3">
        <v>90.7</v>
      </c>
      <c r="H83" s="3">
        <v>11</v>
      </c>
      <c r="I83" s="3">
        <v>74.2</v>
      </c>
      <c r="J83" s="3">
        <f t="shared" si="1"/>
        <v>75.03</v>
      </c>
    </row>
    <row r="84" ht="14.25" spans="1:10">
      <c r="A84" s="2" t="s">
        <v>143</v>
      </c>
      <c r="B84" s="3">
        <v>104000901</v>
      </c>
      <c r="C84" s="3" t="s">
        <v>35</v>
      </c>
      <c r="D84" s="3" t="s">
        <v>48</v>
      </c>
      <c r="E84" s="3" t="s">
        <v>31</v>
      </c>
      <c r="F84" s="3" t="s">
        <v>14</v>
      </c>
      <c r="G84" s="3">
        <v>86.3</v>
      </c>
      <c r="H84" s="3">
        <v>6</v>
      </c>
      <c r="I84" s="3">
        <v>78.8</v>
      </c>
      <c r="J84" s="3">
        <f t="shared" si="1"/>
        <v>74.67</v>
      </c>
    </row>
    <row r="85" ht="14.25" spans="1:10">
      <c r="A85" s="2" t="s">
        <v>143</v>
      </c>
      <c r="B85" s="3">
        <v>104001111</v>
      </c>
      <c r="C85" s="3" t="s">
        <v>84</v>
      </c>
      <c r="D85" s="3" t="s">
        <v>47</v>
      </c>
      <c r="E85" s="3" t="s">
        <v>149</v>
      </c>
      <c r="F85" s="3" t="s">
        <v>14</v>
      </c>
      <c r="G85" s="3">
        <v>86.7</v>
      </c>
      <c r="H85" s="3">
        <v>9</v>
      </c>
      <c r="I85" s="3">
        <v>75.4</v>
      </c>
      <c r="J85" s="3">
        <f t="shared" si="1"/>
        <v>73.51</v>
      </c>
    </row>
    <row r="86" ht="14.25" spans="1:10">
      <c r="A86" s="2" t="s">
        <v>143</v>
      </c>
      <c r="B86" s="3">
        <v>104001625</v>
      </c>
      <c r="C86" s="3" t="s">
        <v>150</v>
      </c>
      <c r="D86" s="3" t="s">
        <v>151</v>
      </c>
      <c r="E86" s="3" t="s">
        <v>152</v>
      </c>
      <c r="F86" s="3" t="s">
        <v>14</v>
      </c>
      <c r="G86" s="3">
        <v>86.8</v>
      </c>
      <c r="H86" s="3">
        <v>7</v>
      </c>
      <c r="I86" s="3">
        <v>75.2</v>
      </c>
      <c r="J86" s="3">
        <f t="shared" si="1"/>
        <v>73.48</v>
      </c>
    </row>
    <row r="87" ht="14.25" spans="1:10">
      <c r="A87" s="2" t="s">
        <v>143</v>
      </c>
      <c r="B87" s="3">
        <v>104002416</v>
      </c>
      <c r="C87" s="3" t="s">
        <v>30</v>
      </c>
      <c r="D87" s="3" t="s">
        <v>60</v>
      </c>
      <c r="E87" s="3" t="s">
        <v>152</v>
      </c>
      <c r="F87" s="3" t="s">
        <v>14</v>
      </c>
      <c r="G87" s="3">
        <v>86.8</v>
      </c>
      <c r="H87" s="3">
        <v>1</v>
      </c>
      <c r="I87" s="3">
        <v>71.4</v>
      </c>
      <c r="J87" s="3">
        <f t="shared" si="1"/>
        <v>71.96</v>
      </c>
    </row>
    <row r="88" ht="14.25" spans="1:10">
      <c r="A88" s="2" t="s">
        <v>153</v>
      </c>
      <c r="B88" s="3">
        <v>104004526</v>
      </c>
      <c r="C88" s="3" t="s">
        <v>148</v>
      </c>
      <c r="D88" s="3" t="s">
        <v>30</v>
      </c>
      <c r="E88" s="3" t="s">
        <v>34</v>
      </c>
      <c r="F88" s="3" t="s">
        <v>14</v>
      </c>
      <c r="G88" s="3">
        <v>85.9</v>
      </c>
      <c r="H88" s="3">
        <v>13</v>
      </c>
      <c r="I88" s="3">
        <v>86.8</v>
      </c>
      <c r="J88" s="3">
        <f t="shared" si="1"/>
        <v>77.67</v>
      </c>
    </row>
    <row r="89" ht="14.25" spans="1:10">
      <c r="A89" s="2" t="s">
        <v>153</v>
      </c>
      <c r="B89" s="3">
        <v>104003507</v>
      </c>
      <c r="C89" s="3" t="s">
        <v>38</v>
      </c>
      <c r="D89" s="3" t="s">
        <v>62</v>
      </c>
      <c r="E89" s="3" t="s">
        <v>108</v>
      </c>
      <c r="F89" s="3" t="s">
        <v>14</v>
      </c>
      <c r="G89" s="3">
        <v>84.4</v>
      </c>
      <c r="H89" s="3">
        <v>15</v>
      </c>
      <c r="I89" s="3">
        <v>84.6</v>
      </c>
      <c r="J89" s="3">
        <f t="shared" si="1"/>
        <v>76.04</v>
      </c>
    </row>
    <row r="90" ht="14.25" spans="1:10">
      <c r="A90" s="2" t="s">
        <v>153</v>
      </c>
      <c r="B90" s="3">
        <v>104005820</v>
      </c>
      <c r="C90" s="3" t="s">
        <v>23</v>
      </c>
      <c r="D90" s="3" t="s">
        <v>154</v>
      </c>
      <c r="E90" s="3" t="s">
        <v>155</v>
      </c>
      <c r="F90" s="3" t="s">
        <v>14</v>
      </c>
      <c r="G90" s="3">
        <v>81.8</v>
      </c>
      <c r="H90" s="3">
        <v>9</v>
      </c>
      <c r="I90" s="3">
        <v>85</v>
      </c>
      <c r="J90" s="3">
        <f t="shared" si="1"/>
        <v>74.9</v>
      </c>
    </row>
    <row r="91" ht="14.25" spans="1:10">
      <c r="A91" s="2" t="s">
        <v>153</v>
      </c>
      <c r="B91" s="3">
        <v>104004930</v>
      </c>
      <c r="C91" s="3" t="s">
        <v>96</v>
      </c>
      <c r="D91" s="3" t="s">
        <v>39</v>
      </c>
      <c r="E91" s="3" t="s">
        <v>45</v>
      </c>
      <c r="F91" s="3" t="s">
        <v>14</v>
      </c>
      <c r="G91" s="3">
        <v>84.8</v>
      </c>
      <c r="H91" s="3">
        <v>11</v>
      </c>
      <c r="I91" s="3">
        <v>78.4</v>
      </c>
      <c r="J91" s="3">
        <f t="shared" si="1"/>
        <v>73.76</v>
      </c>
    </row>
    <row r="92" ht="14.25" spans="1:10">
      <c r="A92" s="2" t="s">
        <v>153</v>
      </c>
      <c r="B92" s="3">
        <v>104003429</v>
      </c>
      <c r="C92" s="3" t="s">
        <v>86</v>
      </c>
      <c r="D92" s="3" t="s">
        <v>39</v>
      </c>
      <c r="E92" s="3" t="s">
        <v>156</v>
      </c>
      <c r="F92" s="3" t="s">
        <v>14</v>
      </c>
      <c r="G92" s="3">
        <v>84.6</v>
      </c>
      <c r="H92" s="3">
        <v>6</v>
      </c>
      <c r="I92" s="3">
        <v>78.6</v>
      </c>
      <c r="J92" s="3">
        <f t="shared" si="1"/>
        <v>73.74</v>
      </c>
    </row>
    <row r="93" ht="14.25" spans="1:10">
      <c r="A93" s="2" t="s">
        <v>153</v>
      </c>
      <c r="B93" s="3">
        <v>104004127</v>
      </c>
      <c r="C93" s="3" t="s">
        <v>89</v>
      </c>
      <c r="D93" s="3" t="s">
        <v>157</v>
      </c>
      <c r="E93" s="3" t="s">
        <v>158</v>
      </c>
      <c r="F93" s="3" t="s">
        <v>14</v>
      </c>
      <c r="G93" s="3">
        <v>76.8</v>
      </c>
      <c r="H93" s="3">
        <v>4</v>
      </c>
      <c r="I93" s="3">
        <v>86.6</v>
      </c>
      <c r="J93" s="3">
        <f t="shared" si="1"/>
        <v>73.04</v>
      </c>
    </row>
    <row r="94" ht="14.25" spans="1:10">
      <c r="A94" s="2" t="s">
        <v>153</v>
      </c>
      <c r="B94" s="3">
        <v>104005409</v>
      </c>
      <c r="C94" s="3" t="s">
        <v>148</v>
      </c>
      <c r="D94" s="3" t="s">
        <v>159</v>
      </c>
      <c r="E94" s="3" t="s">
        <v>63</v>
      </c>
      <c r="F94" s="3" t="s">
        <v>14</v>
      </c>
      <c r="G94" s="3">
        <v>77.2</v>
      </c>
      <c r="H94" s="3">
        <v>5</v>
      </c>
      <c r="I94" s="3">
        <v>80.3</v>
      </c>
      <c r="J94" s="3">
        <f t="shared" si="1"/>
        <v>70.72</v>
      </c>
    </row>
    <row r="95" ht="14.25" spans="1:10">
      <c r="A95" s="2" t="s">
        <v>153</v>
      </c>
      <c r="B95" s="3">
        <v>104005106</v>
      </c>
      <c r="C95" s="3" t="s">
        <v>160</v>
      </c>
      <c r="D95" s="3" t="s">
        <v>161</v>
      </c>
      <c r="E95" s="3" t="s">
        <v>162</v>
      </c>
      <c r="F95" s="3" t="s">
        <v>14</v>
      </c>
      <c r="G95" s="3">
        <v>73.1</v>
      </c>
      <c r="H95" s="3">
        <v>12</v>
      </c>
      <c r="I95" s="3">
        <v>83.8</v>
      </c>
      <c r="J95" s="3">
        <f t="shared" si="1"/>
        <v>70.07</v>
      </c>
    </row>
    <row r="96" ht="14.25" spans="1:10">
      <c r="A96" s="2" t="s">
        <v>153</v>
      </c>
      <c r="B96" s="3">
        <v>104005714</v>
      </c>
      <c r="C96" s="3" t="s">
        <v>89</v>
      </c>
      <c r="D96" s="3" t="s">
        <v>163</v>
      </c>
      <c r="E96" s="3" t="s">
        <v>164</v>
      </c>
      <c r="F96" s="3" t="s">
        <v>14</v>
      </c>
      <c r="G96" s="3">
        <v>73.2</v>
      </c>
      <c r="H96" s="3">
        <v>10</v>
      </c>
      <c r="I96" s="3">
        <v>82.6</v>
      </c>
      <c r="J96" s="3">
        <f t="shared" ref="J96:J130" si="2">ROUND(G96/1.2*0.6+I96*0.4,2)</f>
        <v>69.64</v>
      </c>
    </row>
    <row r="97" ht="14.25" spans="1:10">
      <c r="A97" s="2" t="s">
        <v>153</v>
      </c>
      <c r="B97" s="3">
        <v>104004702</v>
      </c>
      <c r="C97" s="3" t="s">
        <v>74</v>
      </c>
      <c r="D97" s="3" t="s">
        <v>165</v>
      </c>
      <c r="E97" s="3" t="s">
        <v>166</v>
      </c>
      <c r="F97" s="3" t="s">
        <v>14</v>
      </c>
      <c r="G97" s="3">
        <v>72.9</v>
      </c>
      <c r="H97" s="3">
        <v>7</v>
      </c>
      <c r="I97" s="3">
        <v>78.2</v>
      </c>
      <c r="J97" s="3">
        <f t="shared" si="2"/>
        <v>67.73</v>
      </c>
    </row>
    <row r="98" ht="14.25" spans="1:10">
      <c r="A98" s="2" t="s">
        <v>153</v>
      </c>
      <c r="B98" s="3">
        <v>104005128</v>
      </c>
      <c r="C98" s="3" t="s">
        <v>36</v>
      </c>
      <c r="D98" s="3" t="s">
        <v>167</v>
      </c>
      <c r="E98" s="3" t="s">
        <v>168</v>
      </c>
      <c r="F98" s="3" t="s">
        <v>14</v>
      </c>
      <c r="G98" s="3">
        <v>73.9</v>
      </c>
      <c r="H98" s="3">
        <v>2</v>
      </c>
      <c r="I98" s="3">
        <v>72.4</v>
      </c>
      <c r="J98" s="3">
        <f t="shared" si="2"/>
        <v>65.91</v>
      </c>
    </row>
    <row r="99" ht="14.25" spans="1:10">
      <c r="A99" s="2" t="s">
        <v>153</v>
      </c>
      <c r="B99" s="3">
        <v>104003923</v>
      </c>
      <c r="C99" s="3" t="s">
        <v>69</v>
      </c>
      <c r="D99" s="3" t="s">
        <v>47</v>
      </c>
      <c r="E99" s="3" t="s">
        <v>169</v>
      </c>
      <c r="F99" s="3" t="s">
        <v>14</v>
      </c>
      <c r="G99" s="3">
        <v>79.1</v>
      </c>
      <c r="H99" s="3">
        <v>14</v>
      </c>
      <c r="I99" s="3">
        <v>61.6</v>
      </c>
      <c r="J99" s="3">
        <f t="shared" si="2"/>
        <v>64.19</v>
      </c>
    </row>
    <row r="100" ht="14.25" spans="1:10">
      <c r="A100" s="2" t="s">
        <v>170</v>
      </c>
      <c r="B100" s="3">
        <v>504010310</v>
      </c>
      <c r="C100" s="3" t="s">
        <v>114</v>
      </c>
      <c r="D100" s="3" t="s">
        <v>86</v>
      </c>
      <c r="E100" s="3" t="s">
        <v>171</v>
      </c>
      <c r="F100" s="3" t="s">
        <v>14</v>
      </c>
      <c r="G100" s="3">
        <v>93.9</v>
      </c>
      <c r="H100" s="3">
        <v>11</v>
      </c>
      <c r="I100" s="3">
        <v>81.4</v>
      </c>
      <c r="J100" s="3">
        <f t="shared" si="2"/>
        <v>79.51</v>
      </c>
    </row>
    <row r="101" ht="14.25" spans="1:10">
      <c r="A101" s="2" t="s">
        <v>170</v>
      </c>
      <c r="B101" s="3">
        <v>504010209</v>
      </c>
      <c r="C101" s="3" t="s">
        <v>30</v>
      </c>
      <c r="D101" s="3" t="s">
        <v>27</v>
      </c>
      <c r="E101" s="3" t="s">
        <v>172</v>
      </c>
      <c r="F101" s="3" t="s">
        <v>14</v>
      </c>
      <c r="G101" s="3">
        <v>88.6</v>
      </c>
      <c r="H101" s="3">
        <v>6</v>
      </c>
      <c r="I101" s="3">
        <v>84.8</v>
      </c>
      <c r="J101" s="3">
        <f t="shared" si="2"/>
        <v>78.22</v>
      </c>
    </row>
    <row r="102" ht="14.25" spans="1:10">
      <c r="A102" s="2" t="s">
        <v>170</v>
      </c>
      <c r="B102" s="3">
        <v>504010103</v>
      </c>
      <c r="C102" s="3" t="s">
        <v>30</v>
      </c>
      <c r="D102" s="3" t="s">
        <v>27</v>
      </c>
      <c r="E102" s="3" t="s">
        <v>172</v>
      </c>
      <c r="F102" s="3" t="s">
        <v>14</v>
      </c>
      <c r="G102" s="3">
        <v>88.6</v>
      </c>
      <c r="H102" s="3">
        <v>10</v>
      </c>
      <c r="I102" s="3">
        <v>82.2</v>
      </c>
      <c r="J102" s="3">
        <f t="shared" si="2"/>
        <v>77.18</v>
      </c>
    </row>
    <row r="103" ht="14.25" spans="1:10">
      <c r="A103" s="2" t="s">
        <v>173</v>
      </c>
      <c r="B103" s="3">
        <v>104000104</v>
      </c>
      <c r="C103" s="3" t="s">
        <v>54</v>
      </c>
      <c r="D103" s="3" t="s">
        <v>148</v>
      </c>
      <c r="E103" s="3" t="s">
        <v>133</v>
      </c>
      <c r="F103" s="3" t="s">
        <v>14</v>
      </c>
      <c r="G103" s="3">
        <v>92.3</v>
      </c>
      <c r="H103" s="3">
        <v>3</v>
      </c>
      <c r="I103" s="3">
        <v>85.2</v>
      </c>
      <c r="J103" s="3">
        <f t="shared" si="2"/>
        <v>80.23</v>
      </c>
    </row>
    <row r="104" ht="14.25" spans="1:10">
      <c r="A104" s="2" t="s">
        <v>173</v>
      </c>
      <c r="B104" s="3">
        <v>104001918</v>
      </c>
      <c r="C104" s="3" t="s">
        <v>96</v>
      </c>
      <c r="D104" s="3" t="s">
        <v>42</v>
      </c>
      <c r="E104" s="3" t="s">
        <v>174</v>
      </c>
      <c r="F104" s="3" t="s">
        <v>14</v>
      </c>
      <c r="G104" s="3">
        <v>91.4</v>
      </c>
      <c r="H104" s="3">
        <v>8</v>
      </c>
      <c r="I104" s="3">
        <v>83</v>
      </c>
      <c r="J104" s="3">
        <f t="shared" si="2"/>
        <v>78.9</v>
      </c>
    </row>
    <row r="105" ht="14.25" spans="1:10">
      <c r="A105" s="2" t="s">
        <v>173</v>
      </c>
      <c r="B105" s="3">
        <v>104001529</v>
      </c>
      <c r="C105" s="3" t="s">
        <v>175</v>
      </c>
      <c r="D105" s="3" t="s">
        <v>20</v>
      </c>
      <c r="E105" s="3" t="s">
        <v>94</v>
      </c>
      <c r="F105" s="3" t="s">
        <v>14</v>
      </c>
      <c r="G105" s="3">
        <v>89.2</v>
      </c>
      <c r="H105" s="3">
        <v>11</v>
      </c>
      <c r="I105" s="3">
        <v>77.4</v>
      </c>
      <c r="J105" s="3">
        <f t="shared" si="2"/>
        <v>75.56</v>
      </c>
    </row>
    <row r="106" ht="14.25" spans="1:10">
      <c r="A106" s="2" t="s">
        <v>173</v>
      </c>
      <c r="B106" s="3">
        <v>104000708</v>
      </c>
      <c r="C106" s="3" t="s">
        <v>48</v>
      </c>
      <c r="D106" s="3" t="s">
        <v>52</v>
      </c>
      <c r="E106" s="3" t="s">
        <v>93</v>
      </c>
      <c r="F106" s="3" t="s">
        <v>14</v>
      </c>
      <c r="G106" s="3">
        <v>85</v>
      </c>
      <c r="H106" s="3">
        <v>4</v>
      </c>
      <c r="I106" s="3">
        <v>81.8</v>
      </c>
      <c r="J106" s="3">
        <f t="shared" si="2"/>
        <v>75.22</v>
      </c>
    </row>
    <row r="107" ht="14.25" spans="1:10">
      <c r="A107" s="2" t="s">
        <v>173</v>
      </c>
      <c r="B107" s="3">
        <v>104000518</v>
      </c>
      <c r="C107" s="3" t="s">
        <v>48</v>
      </c>
      <c r="D107" s="3" t="s">
        <v>35</v>
      </c>
      <c r="E107" s="3" t="s">
        <v>176</v>
      </c>
      <c r="F107" s="3" t="s">
        <v>14</v>
      </c>
      <c r="G107" s="3">
        <v>86.2</v>
      </c>
      <c r="H107" s="3">
        <v>6</v>
      </c>
      <c r="I107" s="3">
        <v>77.8</v>
      </c>
      <c r="J107" s="3">
        <f t="shared" si="2"/>
        <v>74.22</v>
      </c>
    </row>
    <row r="108" ht="14.25" spans="1:10">
      <c r="A108" s="2" t="s">
        <v>173</v>
      </c>
      <c r="B108" s="3">
        <v>104003120</v>
      </c>
      <c r="C108" s="3" t="s">
        <v>74</v>
      </c>
      <c r="D108" s="3" t="s">
        <v>33</v>
      </c>
      <c r="E108" s="3" t="s">
        <v>57</v>
      </c>
      <c r="F108" s="3" t="s">
        <v>14</v>
      </c>
      <c r="G108" s="3">
        <v>86.1</v>
      </c>
      <c r="H108" s="3">
        <v>10</v>
      </c>
      <c r="I108" s="3">
        <v>76.2</v>
      </c>
      <c r="J108" s="3">
        <f t="shared" si="2"/>
        <v>73.53</v>
      </c>
    </row>
    <row r="109" ht="14.25" spans="1:10">
      <c r="A109" s="2" t="s">
        <v>173</v>
      </c>
      <c r="B109" s="3">
        <v>104002027</v>
      </c>
      <c r="C109" s="3" t="s">
        <v>44</v>
      </c>
      <c r="D109" s="3" t="s">
        <v>105</v>
      </c>
      <c r="E109" s="3" t="s">
        <v>61</v>
      </c>
      <c r="F109" s="3" t="s">
        <v>14</v>
      </c>
      <c r="G109" s="3">
        <v>81.2</v>
      </c>
      <c r="H109" s="3">
        <v>13</v>
      </c>
      <c r="I109" s="3">
        <v>81.2</v>
      </c>
      <c r="J109" s="3">
        <f t="shared" si="2"/>
        <v>73.08</v>
      </c>
    </row>
    <row r="110" ht="14.25" spans="1:10">
      <c r="A110" s="2" t="s">
        <v>173</v>
      </c>
      <c r="B110" s="3">
        <v>104003015</v>
      </c>
      <c r="C110" s="3" t="s">
        <v>42</v>
      </c>
      <c r="D110" s="3" t="s">
        <v>160</v>
      </c>
      <c r="E110" s="3" t="s">
        <v>12</v>
      </c>
      <c r="F110" s="3" t="s">
        <v>14</v>
      </c>
      <c r="G110" s="3">
        <v>85.5</v>
      </c>
      <c r="H110" s="3">
        <v>2</v>
      </c>
      <c r="I110" s="3">
        <v>74.2</v>
      </c>
      <c r="J110" s="3">
        <f t="shared" si="2"/>
        <v>72.43</v>
      </c>
    </row>
    <row r="111" ht="14.25" spans="1:10">
      <c r="A111" s="2" t="s">
        <v>173</v>
      </c>
      <c r="B111" s="3">
        <v>104002709</v>
      </c>
      <c r="C111" s="3" t="s">
        <v>70</v>
      </c>
      <c r="D111" s="3" t="s">
        <v>73</v>
      </c>
      <c r="E111" s="3" t="s">
        <v>177</v>
      </c>
      <c r="F111" s="3" t="s">
        <v>14</v>
      </c>
      <c r="G111" s="3">
        <v>83.7</v>
      </c>
      <c r="H111" s="3">
        <v>1</v>
      </c>
      <c r="I111" s="3">
        <v>75.2</v>
      </c>
      <c r="J111" s="3">
        <f t="shared" si="2"/>
        <v>71.93</v>
      </c>
    </row>
    <row r="112" ht="14.25" spans="1:10">
      <c r="A112" s="2" t="s">
        <v>173</v>
      </c>
      <c r="B112" s="3">
        <v>104002604</v>
      </c>
      <c r="C112" s="3" t="s">
        <v>20</v>
      </c>
      <c r="D112" s="3" t="s">
        <v>178</v>
      </c>
      <c r="E112" s="3" t="s">
        <v>99</v>
      </c>
      <c r="F112" s="3" t="s">
        <v>14</v>
      </c>
      <c r="G112" s="3">
        <v>79.5</v>
      </c>
      <c r="H112" s="3">
        <v>5</v>
      </c>
      <c r="I112" s="3">
        <v>80</v>
      </c>
      <c r="J112" s="3">
        <f t="shared" si="2"/>
        <v>71.75</v>
      </c>
    </row>
    <row r="113" ht="14.25" spans="1:10">
      <c r="A113" s="2" t="s">
        <v>173</v>
      </c>
      <c r="B113" s="3">
        <v>104002525</v>
      </c>
      <c r="C113" s="3" t="s">
        <v>73</v>
      </c>
      <c r="D113" s="3" t="s">
        <v>24</v>
      </c>
      <c r="E113" s="3" t="s">
        <v>179</v>
      </c>
      <c r="F113" s="3" t="s">
        <v>14</v>
      </c>
      <c r="G113" s="3">
        <v>79.4</v>
      </c>
      <c r="H113" s="3">
        <v>12</v>
      </c>
      <c r="I113" s="3">
        <v>76.8</v>
      </c>
      <c r="J113" s="3">
        <f t="shared" si="2"/>
        <v>70.42</v>
      </c>
    </row>
    <row r="114" ht="14.25" spans="1:10">
      <c r="A114" s="2" t="s">
        <v>173</v>
      </c>
      <c r="B114" s="3">
        <v>104003213</v>
      </c>
      <c r="C114" s="3" t="s">
        <v>52</v>
      </c>
      <c r="D114" s="3" t="s">
        <v>20</v>
      </c>
      <c r="E114" s="3" t="s">
        <v>180</v>
      </c>
      <c r="F114" s="3" t="s">
        <v>14</v>
      </c>
      <c r="G114" s="3">
        <v>82.2</v>
      </c>
      <c r="H114" s="3">
        <v>9</v>
      </c>
      <c r="I114" s="3">
        <v>71.6</v>
      </c>
      <c r="J114" s="3">
        <f t="shared" si="2"/>
        <v>69.74</v>
      </c>
    </row>
    <row r="115" ht="14.25" spans="1:10">
      <c r="A115" s="2" t="s">
        <v>173</v>
      </c>
      <c r="B115" s="3">
        <v>104002122</v>
      </c>
      <c r="C115" s="3" t="s">
        <v>60</v>
      </c>
      <c r="D115" s="3" t="s">
        <v>137</v>
      </c>
      <c r="E115" s="3" t="s">
        <v>16</v>
      </c>
      <c r="F115" s="3" t="s">
        <v>14</v>
      </c>
      <c r="G115" s="3">
        <v>81.5</v>
      </c>
      <c r="H115" s="3">
        <v>7</v>
      </c>
      <c r="I115" s="3">
        <v>70.6</v>
      </c>
      <c r="J115" s="3">
        <f t="shared" si="2"/>
        <v>68.99</v>
      </c>
    </row>
    <row r="116" ht="14.25" spans="1:10">
      <c r="A116" s="2" t="s">
        <v>173</v>
      </c>
      <c r="B116" s="3">
        <v>104002504</v>
      </c>
      <c r="C116" s="3" t="s">
        <v>60</v>
      </c>
      <c r="D116" s="3" t="s">
        <v>137</v>
      </c>
      <c r="E116" s="3" t="s">
        <v>16</v>
      </c>
      <c r="F116" s="3" t="s">
        <v>14</v>
      </c>
      <c r="G116" s="3">
        <v>81.5</v>
      </c>
      <c r="H116" s="3">
        <v>14</v>
      </c>
      <c r="I116" s="3">
        <v>69</v>
      </c>
      <c r="J116" s="3">
        <f t="shared" si="2"/>
        <v>68.35</v>
      </c>
    </row>
    <row r="117" ht="14.25" spans="1:10">
      <c r="A117" s="2" t="s">
        <v>173</v>
      </c>
      <c r="B117" s="3">
        <v>104000918</v>
      </c>
      <c r="C117" s="3" t="s">
        <v>26</v>
      </c>
      <c r="D117" s="3" t="s">
        <v>30</v>
      </c>
      <c r="E117" s="3" t="s">
        <v>103</v>
      </c>
      <c r="F117" s="3" t="s">
        <v>14</v>
      </c>
      <c r="G117" s="3">
        <v>83.3</v>
      </c>
      <c r="H117" s="3" t="s">
        <v>66</v>
      </c>
      <c r="I117" s="3"/>
      <c r="J117" s="3">
        <f t="shared" si="2"/>
        <v>41.65</v>
      </c>
    </row>
    <row r="118" ht="14.25" spans="1:10">
      <c r="A118" s="2" t="s">
        <v>181</v>
      </c>
      <c r="B118" s="3">
        <v>104005730</v>
      </c>
      <c r="C118" s="3" t="s">
        <v>56</v>
      </c>
      <c r="D118" s="3" t="s">
        <v>182</v>
      </c>
      <c r="E118" s="3" t="s">
        <v>164</v>
      </c>
      <c r="F118" s="3" t="s">
        <v>14</v>
      </c>
      <c r="G118" s="3">
        <v>73.2</v>
      </c>
      <c r="H118" s="3">
        <v>3</v>
      </c>
      <c r="I118" s="3">
        <v>83.9</v>
      </c>
      <c r="J118" s="3">
        <f t="shared" si="2"/>
        <v>70.16</v>
      </c>
    </row>
    <row r="119" ht="14.25" spans="1:10">
      <c r="A119" s="2" t="s">
        <v>181</v>
      </c>
      <c r="B119" s="3">
        <v>104005620</v>
      </c>
      <c r="C119" s="3" t="s">
        <v>137</v>
      </c>
      <c r="D119" s="3" t="s">
        <v>183</v>
      </c>
      <c r="E119" s="3" t="s">
        <v>184</v>
      </c>
      <c r="F119" s="3" t="s">
        <v>14</v>
      </c>
      <c r="G119" s="3">
        <v>63.6</v>
      </c>
      <c r="H119" s="3">
        <v>1</v>
      </c>
      <c r="I119" s="3">
        <v>78.1</v>
      </c>
      <c r="J119" s="3">
        <f t="shared" si="2"/>
        <v>63.04</v>
      </c>
    </row>
    <row r="120" ht="14.25" spans="1:10">
      <c r="A120" s="2" t="s">
        <v>181</v>
      </c>
      <c r="B120" s="3">
        <v>104005319</v>
      </c>
      <c r="C120" s="3" t="s">
        <v>20</v>
      </c>
      <c r="D120" s="3" t="s">
        <v>64</v>
      </c>
      <c r="E120" s="3" t="s">
        <v>185</v>
      </c>
      <c r="F120" s="3" t="s">
        <v>14</v>
      </c>
      <c r="G120" s="3">
        <v>66.3</v>
      </c>
      <c r="H120" s="3">
        <v>8</v>
      </c>
      <c r="I120" s="3">
        <v>74.2</v>
      </c>
      <c r="J120" s="3">
        <f t="shared" si="2"/>
        <v>62.83</v>
      </c>
    </row>
    <row r="121" ht="14.25" spans="1:10">
      <c r="A121" s="2" t="s">
        <v>186</v>
      </c>
      <c r="B121" s="3">
        <v>504011221</v>
      </c>
      <c r="C121" s="3" t="s">
        <v>62</v>
      </c>
      <c r="D121" s="3" t="s">
        <v>39</v>
      </c>
      <c r="E121" s="3" t="s">
        <v>63</v>
      </c>
      <c r="F121" s="3" t="s">
        <v>14</v>
      </c>
      <c r="G121" s="3">
        <v>77.2</v>
      </c>
      <c r="H121" s="3">
        <v>3</v>
      </c>
      <c r="I121" s="3">
        <v>84.2</v>
      </c>
      <c r="J121" s="3">
        <f t="shared" si="2"/>
        <v>72.28</v>
      </c>
    </row>
    <row r="122" ht="14.25" spans="1:10">
      <c r="A122" s="2" t="s">
        <v>186</v>
      </c>
      <c r="B122" s="3">
        <v>504011114</v>
      </c>
      <c r="C122" s="3" t="s">
        <v>52</v>
      </c>
      <c r="D122" s="3" t="s">
        <v>80</v>
      </c>
      <c r="E122" s="3" t="s">
        <v>187</v>
      </c>
      <c r="F122" s="3" t="s">
        <v>14</v>
      </c>
      <c r="G122" s="3">
        <v>75.3</v>
      </c>
      <c r="H122" s="3">
        <v>2</v>
      </c>
      <c r="I122" s="3">
        <v>85.6</v>
      </c>
      <c r="J122" s="3">
        <f t="shared" si="2"/>
        <v>71.89</v>
      </c>
    </row>
    <row r="123" ht="14.25" spans="1:10">
      <c r="A123" s="2" t="s">
        <v>186</v>
      </c>
      <c r="B123" s="3">
        <v>504011122</v>
      </c>
      <c r="C123" s="3" t="s">
        <v>47</v>
      </c>
      <c r="D123" s="3" t="s">
        <v>154</v>
      </c>
      <c r="E123" s="3" t="s">
        <v>188</v>
      </c>
      <c r="F123" s="3" t="s">
        <v>14</v>
      </c>
      <c r="G123" s="3">
        <v>74.2</v>
      </c>
      <c r="H123" s="3">
        <v>8</v>
      </c>
      <c r="I123" s="3">
        <v>83.2</v>
      </c>
      <c r="J123" s="3">
        <f t="shared" si="2"/>
        <v>70.38</v>
      </c>
    </row>
    <row r="124" ht="14.25" spans="1:10">
      <c r="A124" s="2" t="s">
        <v>186</v>
      </c>
      <c r="B124" s="3">
        <v>504011229</v>
      </c>
      <c r="C124" s="3" t="s">
        <v>99</v>
      </c>
      <c r="D124" s="3" t="s">
        <v>154</v>
      </c>
      <c r="E124" s="3" t="s">
        <v>189</v>
      </c>
      <c r="F124" s="3" t="s">
        <v>14</v>
      </c>
      <c r="G124" s="3">
        <v>73.8</v>
      </c>
      <c r="H124" s="3">
        <v>10</v>
      </c>
      <c r="I124" s="3">
        <v>81.2</v>
      </c>
      <c r="J124" s="3">
        <f t="shared" si="2"/>
        <v>69.38</v>
      </c>
    </row>
    <row r="125" ht="14.25" spans="1:10">
      <c r="A125" s="2" t="s">
        <v>186</v>
      </c>
      <c r="B125" s="3">
        <v>504011230</v>
      </c>
      <c r="C125" s="3" t="s">
        <v>124</v>
      </c>
      <c r="D125" s="3" t="s">
        <v>119</v>
      </c>
      <c r="E125" s="3" t="s">
        <v>168</v>
      </c>
      <c r="F125" s="3" t="s">
        <v>14</v>
      </c>
      <c r="G125" s="3">
        <v>73.9</v>
      </c>
      <c r="H125" s="3">
        <v>4</v>
      </c>
      <c r="I125" s="3">
        <v>76.2</v>
      </c>
      <c r="J125" s="3">
        <f t="shared" si="2"/>
        <v>67.43</v>
      </c>
    </row>
    <row r="126" ht="14.25" spans="1:10">
      <c r="A126" s="2" t="s">
        <v>186</v>
      </c>
      <c r="B126" s="3">
        <v>504011124</v>
      </c>
      <c r="C126" s="3" t="s">
        <v>62</v>
      </c>
      <c r="D126" s="3" t="s">
        <v>159</v>
      </c>
      <c r="E126" s="3" t="s">
        <v>190</v>
      </c>
      <c r="F126" s="3" t="s">
        <v>14</v>
      </c>
      <c r="G126" s="3">
        <v>73</v>
      </c>
      <c r="H126" s="3">
        <v>6</v>
      </c>
      <c r="I126" s="3">
        <v>76.2</v>
      </c>
      <c r="J126" s="3">
        <f t="shared" si="2"/>
        <v>66.98</v>
      </c>
    </row>
    <row r="127" ht="14.25" spans="1:10">
      <c r="A127" s="2" t="s">
        <v>191</v>
      </c>
      <c r="B127" s="3">
        <v>504008715</v>
      </c>
      <c r="C127" s="3" t="s">
        <v>52</v>
      </c>
      <c r="D127" s="3" t="s">
        <v>182</v>
      </c>
      <c r="E127" s="3" t="s">
        <v>192</v>
      </c>
      <c r="F127" s="3" t="s">
        <v>14</v>
      </c>
      <c r="G127" s="3">
        <v>69.6</v>
      </c>
      <c r="H127" s="3">
        <v>7</v>
      </c>
      <c r="I127" s="3">
        <v>72.8</v>
      </c>
      <c r="J127" s="3">
        <f t="shared" si="2"/>
        <v>63.92</v>
      </c>
    </row>
    <row r="128" ht="14.25" spans="1:10">
      <c r="A128" s="2" t="s">
        <v>191</v>
      </c>
      <c r="B128" s="3">
        <v>504008628</v>
      </c>
      <c r="C128" s="3" t="s">
        <v>167</v>
      </c>
      <c r="D128" s="3" t="s">
        <v>157</v>
      </c>
      <c r="E128" s="3" t="s">
        <v>193</v>
      </c>
      <c r="F128" s="3" t="s">
        <v>14</v>
      </c>
      <c r="G128" s="3">
        <v>66.4</v>
      </c>
      <c r="H128" s="3">
        <v>2</v>
      </c>
      <c r="I128" s="3">
        <v>76.8</v>
      </c>
      <c r="J128" s="3">
        <f t="shared" si="2"/>
        <v>63.92</v>
      </c>
    </row>
    <row r="129" ht="14.25" spans="1:10">
      <c r="A129" s="2" t="s">
        <v>194</v>
      </c>
      <c r="B129" s="3">
        <v>504008606</v>
      </c>
      <c r="C129" s="3" t="s">
        <v>35</v>
      </c>
      <c r="D129" s="3" t="s">
        <v>46</v>
      </c>
      <c r="E129" s="3" t="s">
        <v>55</v>
      </c>
      <c r="F129" s="3" t="s">
        <v>14</v>
      </c>
      <c r="G129" s="3">
        <v>87.2</v>
      </c>
      <c r="H129" s="3">
        <v>6</v>
      </c>
      <c r="I129" s="3">
        <v>81.2</v>
      </c>
      <c r="J129" s="3">
        <f t="shared" si="2"/>
        <v>76.08</v>
      </c>
    </row>
    <row r="130" ht="14.25" spans="1:10">
      <c r="A130" s="2" t="s">
        <v>194</v>
      </c>
      <c r="B130" s="3">
        <v>504008602</v>
      </c>
      <c r="C130" s="3" t="s">
        <v>137</v>
      </c>
      <c r="D130" s="3" t="s">
        <v>62</v>
      </c>
      <c r="E130" s="3" t="s">
        <v>70</v>
      </c>
      <c r="F130" s="3" t="s">
        <v>14</v>
      </c>
      <c r="G130" s="3">
        <v>78</v>
      </c>
      <c r="H130" s="3">
        <v>1</v>
      </c>
      <c r="I130" s="3">
        <v>71.4</v>
      </c>
      <c r="J130" s="3">
        <f t="shared" si="2"/>
        <v>67.56</v>
      </c>
    </row>
  </sheetData>
  <sortState ref="A121:K126">
    <sortCondition ref="J121:J126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2020-09-14T08:35:00Z</dcterms:created>
  <dcterms:modified xsi:type="dcterms:W3CDTF">2020-09-27T07:57:27Z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