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拟聘用人员名单" sheetId="1" r:id="rId1"/>
  </sheets>
  <definedNames>
    <definedName name="_xlnm._FilterDatabase" localSheetId="0" hidden="1">拟聘用人员名单!$A$3:$I$152</definedName>
    <definedName name="查询3">拟聘用人员名单!$A$3:$I$152</definedName>
  </definedNames>
  <calcPr calcId="144525"/>
</workbook>
</file>

<file path=xl/sharedStrings.xml><?xml version="1.0" encoding="utf-8"?>
<sst xmlns="http://schemas.openxmlformats.org/spreadsheetml/2006/main" count="918" uniqueCount="418">
  <si>
    <t>江苏常州经济开发区2020年公办幼儿园员额制教师招聘拟聘用人员公示名单（一）</t>
  </si>
  <si>
    <t>单位代码</t>
  </si>
  <si>
    <t>单位名称</t>
  </si>
  <si>
    <t>姓名</t>
  </si>
  <si>
    <t>性别</t>
  </si>
  <si>
    <t>准考证号</t>
  </si>
  <si>
    <t>笔试总成绩</t>
  </si>
  <si>
    <t>绘画成绩</t>
  </si>
  <si>
    <t>模拟上课成绩</t>
  </si>
  <si>
    <t>弹唱、舞蹈成绩</t>
  </si>
  <si>
    <t>综合成绩</t>
  </si>
  <si>
    <t>排名</t>
  </si>
  <si>
    <t>01</t>
  </si>
  <si>
    <t>横林中心幼儿园</t>
  </si>
  <si>
    <t>夏燕炜</t>
  </si>
  <si>
    <t>女</t>
  </si>
  <si>
    <t>330718000122</t>
  </si>
  <si>
    <t>67.3</t>
  </si>
  <si>
    <t>王惠</t>
  </si>
  <si>
    <t>330718000121</t>
  </si>
  <si>
    <t>57</t>
  </si>
  <si>
    <t>王婧瑶</t>
  </si>
  <si>
    <t>330718000111</t>
  </si>
  <si>
    <t>60.8</t>
  </si>
  <si>
    <t>徐明英</t>
  </si>
  <si>
    <t>330718000104</t>
  </si>
  <si>
    <t>任颖</t>
  </si>
  <si>
    <t>330718000112</t>
  </si>
  <si>
    <t>66.6</t>
  </si>
  <si>
    <t>靳卓</t>
  </si>
  <si>
    <t>330718000114</t>
  </si>
  <si>
    <t>65.5</t>
  </si>
  <si>
    <t>钱陈燕</t>
  </si>
  <si>
    <t>330718000113</t>
  </si>
  <si>
    <t>71</t>
  </si>
  <si>
    <t>瞿可文</t>
  </si>
  <si>
    <t>330718000118</t>
  </si>
  <si>
    <t>63.2</t>
  </si>
  <si>
    <t>吴秋玉</t>
  </si>
  <si>
    <t>330718000131</t>
  </si>
  <si>
    <t>孟炎</t>
  </si>
  <si>
    <t>330718000116</t>
  </si>
  <si>
    <t>70</t>
  </si>
  <si>
    <t>章沁心</t>
  </si>
  <si>
    <t>330718000124</t>
  </si>
  <si>
    <t>赵晶</t>
  </si>
  <si>
    <t>330718000115</t>
  </si>
  <si>
    <t>60.5</t>
  </si>
  <si>
    <t>02</t>
  </si>
  <si>
    <t>横林中心幼儿园欧里分园</t>
  </si>
  <si>
    <t>陈月洋</t>
  </si>
  <si>
    <t>330718000213</t>
  </si>
  <si>
    <t>60</t>
  </si>
  <si>
    <t>夏琳</t>
  </si>
  <si>
    <t>330718000214</t>
  </si>
  <si>
    <t>王雪莲</t>
  </si>
  <si>
    <t>330718000216</t>
  </si>
  <si>
    <t>53</t>
  </si>
  <si>
    <t>徐珺</t>
  </si>
  <si>
    <t>330718000215</t>
  </si>
  <si>
    <t>03</t>
  </si>
  <si>
    <t>崔桥幼儿园</t>
  </si>
  <si>
    <t>孙丹</t>
  </si>
  <si>
    <t>330718000227</t>
  </si>
  <si>
    <t>62</t>
  </si>
  <si>
    <t>张城凌</t>
  </si>
  <si>
    <t>330718000309</t>
  </si>
  <si>
    <t>67</t>
  </si>
  <si>
    <t>何鑫慧</t>
  </si>
  <si>
    <t>330718000230</t>
  </si>
  <si>
    <t>54</t>
  </si>
  <si>
    <t>史蓓</t>
  </si>
  <si>
    <t>330718000308</t>
  </si>
  <si>
    <t>55</t>
  </si>
  <si>
    <t>高小叶</t>
  </si>
  <si>
    <t>330718000234</t>
  </si>
  <si>
    <t>58</t>
  </si>
  <si>
    <t>濮沈艳</t>
  </si>
  <si>
    <t>330718000224</t>
  </si>
  <si>
    <t>徐明萍</t>
  </si>
  <si>
    <t>330718000315</t>
  </si>
  <si>
    <t>64</t>
  </si>
  <si>
    <t>丁红</t>
  </si>
  <si>
    <t>330718000225</t>
  </si>
  <si>
    <t>60.7</t>
  </si>
  <si>
    <t>张晓燕</t>
  </si>
  <si>
    <t>330718000217</t>
  </si>
  <si>
    <t>58.5</t>
  </si>
  <si>
    <t>谢梦</t>
  </si>
  <si>
    <t>330718000233</t>
  </si>
  <si>
    <t>55.8</t>
  </si>
  <si>
    <t>邱明莉</t>
  </si>
  <si>
    <t>330718000235</t>
  </si>
  <si>
    <t>63</t>
  </si>
  <si>
    <t>夏芳</t>
  </si>
  <si>
    <t>330718000221</t>
  </si>
  <si>
    <t>67.5</t>
  </si>
  <si>
    <t>谢铭</t>
  </si>
  <si>
    <t>330718000232</t>
  </si>
  <si>
    <t>63.9</t>
  </si>
  <si>
    <t>杨诗钰</t>
  </si>
  <si>
    <t>330718000306</t>
  </si>
  <si>
    <t>56.9</t>
  </si>
  <si>
    <t>04</t>
  </si>
  <si>
    <t>遥观中心幼儿园</t>
  </si>
  <si>
    <t>蒋甜甜</t>
  </si>
  <si>
    <t>330718000327</t>
  </si>
  <si>
    <t>67.9</t>
  </si>
  <si>
    <t>巢嘉禾</t>
  </si>
  <si>
    <t>330718000329</t>
  </si>
  <si>
    <t>68.5</t>
  </si>
  <si>
    <t>杨锦瑛</t>
  </si>
  <si>
    <t>330718000417</t>
  </si>
  <si>
    <t>76.5</t>
  </si>
  <si>
    <t>蒋星</t>
  </si>
  <si>
    <t>330718000427</t>
  </si>
  <si>
    <t>59.5</t>
  </si>
  <si>
    <t>华爽</t>
  </si>
  <si>
    <t>330718000320</t>
  </si>
  <si>
    <t>61</t>
  </si>
  <si>
    <t>张绮</t>
  </si>
  <si>
    <t>330718000429</t>
  </si>
  <si>
    <t>59</t>
  </si>
  <si>
    <t>汤娇杨</t>
  </si>
  <si>
    <t>330718000321</t>
  </si>
  <si>
    <t>64.5</t>
  </si>
  <si>
    <t>邵琛琦</t>
  </si>
  <si>
    <t>330718000324</t>
  </si>
  <si>
    <t>杨佳</t>
  </si>
  <si>
    <t>330718000421</t>
  </si>
  <si>
    <t>69.6</t>
  </si>
  <si>
    <t>陆新玉</t>
  </si>
  <si>
    <t>330718000414</t>
  </si>
  <si>
    <t>65</t>
  </si>
  <si>
    <t>05</t>
  </si>
  <si>
    <t>遥观中心幼儿园临津分园</t>
  </si>
  <si>
    <t>赵越</t>
  </si>
  <si>
    <t>330718000613</t>
  </si>
  <si>
    <t>谢樱</t>
  </si>
  <si>
    <t>330718000708</t>
  </si>
  <si>
    <t>刘樱芝</t>
  </si>
  <si>
    <t>330718000725</t>
  </si>
  <si>
    <t>81.05</t>
  </si>
  <si>
    <t>胡雅杰</t>
  </si>
  <si>
    <t>330718000629</t>
  </si>
  <si>
    <t>李梦佳</t>
  </si>
  <si>
    <t>330718000722</t>
  </si>
  <si>
    <t>李星莹</t>
  </si>
  <si>
    <t>330718000634</t>
  </si>
  <si>
    <t>73</t>
  </si>
  <si>
    <t>于玲轩</t>
  </si>
  <si>
    <t>330718000626</t>
  </si>
  <si>
    <t>江元红</t>
  </si>
  <si>
    <t>330718000632</t>
  </si>
  <si>
    <t>61.4</t>
  </si>
  <si>
    <t>陈文燕</t>
  </si>
  <si>
    <t>330718000510</t>
  </si>
  <si>
    <t>戚琬婧</t>
  </si>
  <si>
    <t>330718000724</t>
  </si>
  <si>
    <t>金洁</t>
  </si>
  <si>
    <t>330718000701</t>
  </si>
  <si>
    <t>57.38</t>
  </si>
  <si>
    <t>季丽蓉</t>
  </si>
  <si>
    <t>330718000616</t>
  </si>
  <si>
    <t>唐星翌</t>
  </si>
  <si>
    <t>330718000719</t>
  </si>
  <si>
    <t>王金</t>
  </si>
  <si>
    <t>330718000729</t>
  </si>
  <si>
    <t>马丹</t>
  </si>
  <si>
    <t>330718000521</t>
  </si>
  <si>
    <t>林琳</t>
  </si>
  <si>
    <t>330718000631</t>
  </si>
  <si>
    <t>徐杨</t>
  </si>
  <si>
    <t>330718000520</t>
  </si>
  <si>
    <t>施叶馨</t>
  </si>
  <si>
    <t>330718000512</t>
  </si>
  <si>
    <t>储婷娜</t>
  </si>
  <si>
    <t>330718000516</t>
  </si>
  <si>
    <t>邹烨</t>
  </si>
  <si>
    <t>330718000522</t>
  </si>
  <si>
    <t>肖阳</t>
  </si>
  <si>
    <t>330718000508</t>
  </si>
  <si>
    <t>秦明明</t>
  </si>
  <si>
    <t>330718000726</t>
  </si>
  <si>
    <t>薛莉娜</t>
  </si>
  <si>
    <t>330718000638</t>
  </si>
  <si>
    <t>史颖柯</t>
  </si>
  <si>
    <t>330718000604</t>
  </si>
  <si>
    <t>57.5</t>
  </si>
  <si>
    <t>姚薇</t>
  </si>
  <si>
    <t>330718000716</t>
  </si>
  <si>
    <t>06</t>
  </si>
  <si>
    <t>宋剑湖幼儿园</t>
  </si>
  <si>
    <t>李姗</t>
  </si>
  <si>
    <t>330718000734</t>
  </si>
  <si>
    <t>68</t>
  </si>
  <si>
    <t>金燕</t>
  </si>
  <si>
    <t>330718000738</t>
  </si>
  <si>
    <t>61.5</t>
  </si>
  <si>
    <t>周倩</t>
  </si>
  <si>
    <t>330718000810</t>
  </si>
  <si>
    <t>66</t>
  </si>
  <si>
    <t>龚文琪</t>
  </si>
  <si>
    <t>330718000732</t>
  </si>
  <si>
    <t>周丽萍</t>
  </si>
  <si>
    <t>330718000807</t>
  </si>
  <si>
    <t>63.5</t>
  </si>
  <si>
    <t>王辉</t>
  </si>
  <si>
    <t>330718000736</t>
  </si>
  <si>
    <t>62.4</t>
  </si>
  <si>
    <t>戚晓旖</t>
  </si>
  <si>
    <t>330718000815</t>
  </si>
  <si>
    <t>奚洁</t>
  </si>
  <si>
    <t>330718000739</t>
  </si>
  <si>
    <t>54.6</t>
  </si>
  <si>
    <t>07</t>
  </si>
  <si>
    <t>宋剑湖幼儿园沧浪分园</t>
  </si>
  <si>
    <t>严小英</t>
  </si>
  <si>
    <t>330718000833</t>
  </si>
  <si>
    <t>67.25</t>
  </si>
  <si>
    <t>丁怡</t>
  </si>
  <si>
    <t>330718000901</t>
  </si>
  <si>
    <t>56</t>
  </si>
  <si>
    <t>刘金仙</t>
  </si>
  <si>
    <t>330718000905</t>
  </si>
  <si>
    <t>徐梦婷</t>
  </si>
  <si>
    <t>330718000827</t>
  </si>
  <si>
    <t>周敏超</t>
  </si>
  <si>
    <t>330718000829</t>
  </si>
  <si>
    <t>54.5</t>
  </si>
  <si>
    <t>08</t>
  </si>
  <si>
    <t>瑞莲幼儿园</t>
  </si>
  <si>
    <t>赵静</t>
  </si>
  <si>
    <t>330718000918</t>
  </si>
  <si>
    <t>杨艳黎</t>
  </si>
  <si>
    <t>330718000907</t>
  </si>
  <si>
    <t>朱靓婧</t>
  </si>
  <si>
    <t>330718000916</t>
  </si>
  <si>
    <t>徐伊頔</t>
  </si>
  <si>
    <t>330718000920</t>
  </si>
  <si>
    <t>69.5</t>
  </si>
  <si>
    <t>09</t>
  </si>
  <si>
    <t>横山桥中心幼儿园</t>
  </si>
  <si>
    <t>梁唯楠</t>
  </si>
  <si>
    <t>330718001127</t>
  </si>
  <si>
    <t>88.4</t>
  </si>
  <si>
    <t>潘瑗</t>
  </si>
  <si>
    <t>330718001103</t>
  </si>
  <si>
    <t>72.45</t>
  </si>
  <si>
    <t>陆晗</t>
  </si>
  <si>
    <t>330718001009</t>
  </si>
  <si>
    <t>65.7</t>
  </si>
  <si>
    <t>吕旦娜</t>
  </si>
  <si>
    <t>330718001107</t>
  </si>
  <si>
    <t>张玉姣</t>
  </si>
  <si>
    <t>330718001002</t>
  </si>
  <si>
    <t>63.8</t>
  </si>
  <si>
    <t>朱梦丹</t>
  </si>
  <si>
    <t>330718001133</t>
  </si>
  <si>
    <t>62.25</t>
  </si>
  <si>
    <t>刘鑫敏</t>
  </si>
  <si>
    <t>男</t>
  </si>
  <si>
    <t>330718001008</t>
  </si>
  <si>
    <t>64.4</t>
  </si>
  <si>
    <t>杨文静</t>
  </si>
  <si>
    <t>330718001105</t>
  </si>
  <si>
    <t>徐潇洁</t>
  </si>
  <si>
    <t>330718000932</t>
  </si>
  <si>
    <t>63.4</t>
  </si>
  <si>
    <t>韩幸霓</t>
  </si>
  <si>
    <t>330718001126</t>
  </si>
  <si>
    <t>66.5</t>
  </si>
  <si>
    <t>姜丽媛</t>
  </si>
  <si>
    <t>330718001211</t>
  </si>
  <si>
    <t>62.5</t>
  </si>
  <si>
    <t>潘婷</t>
  </si>
  <si>
    <t>330718000929</t>
  </si>
  <si>
    <t>方文奕</t>
  </si>
  <si>
    <t>330718000933</t>
  </si>
  <si>
    <t>67.6</t>
  </si>
  <si>
    <t>戴云青</t>
  </si>
  <si>
    <t>330718001208</t>
  </si>
  <si>
    <t>杨笑涵</t>
  </si>
  <si>
    <t>330718001004</t>
  </si>
  <si>
    <t>周娟</t>
  </si>
  <si>
    <t>330718001017</t>
  </si>
  <si>
    <t>王恩辉</t>
  </si>
  <si>
    <t>330718000923</t>
  </si>
  <si>
    <t>55.5</t>
  </si>
  <si>
    <t>梅艳霞</t>
  </si>
  <si>
    <t>330718000922</t>
  </si>
  <si>
    <t>吴益香</t>
  </si>
  <si>
    <t>330718001106</t>
  </si>
  <si>
    <t>顾心怡</t>
  </si>
  <si>
    <t>330718001210</t>
  </si>
  <si>
    <t>黄冰姿</t>
  </si>
  <si>
    <t>330718000924</t>
  </si>
  <si>
    <t>杨芸聪</t>
  </si>
  <si>
    <t>330718001030</t>
  </si>
  <si>
    <t>顾欣怡</t>
  </si>
  <si>
    <t>330718001116</t>
  </si>
  <si>
    <t>张忬</t>
  </si>
  <si>
    <t>330718001033</t>
  </si>
  <si>
    <t>55.4</t>
  </si>
  <si>
    <t>朱雪萍</t>
  </si>
  <si>
    <t>330718001023</t>
  </si>
  <si>
    <t>10</t>
  </si>
  <si>
    <t>新安幼儿园</t>
  </si>
  <si>
    <t>刘玲娟</t>
  </si>
  <si>
    <t>330718001216</t>
  </si>
  <si>
    <t>盛雨韵</t>
  </si>
  <si>
    <t>330718001218</t>
  </si>
  <si>
    <t>54.8</t>
  </si>
  <si>
    <t>梅文</t>
  </si>
  <si>
    <t>330718001229</t>
  </si>
  <si>
    <t>任冰燕</t>
  </si>
  <si>
    <t>330718001221</t>
  </si>
  <si>
    <t>唐琴</t>
  </si>
  <si>
    <t>330718001217</t>
  </si>
  <si>
    <t>11</t>
  </si>
  <si>
    <t>芙蓉幼儿园</t>
  </si>
  <si>
    <t>陆惠</t>
  </si>
  <si>
    <t>330718001310</t>
  </si>
  <si>
    <t>赵烨</t>
  </si>
  <si>
    <t>330718001339</t>
  </si>
  <si>
    <t>赵丹婷</t>
  </si>
  <si>
    <t>330718001307</t>
  </si>
  <si>
    <t>曹丽娜</t>
  </si>
  <si>
    <t>330718001401</t>
  </si>
  <si>
    <t>王玉皎</t>
  </si>
  <si>
    <t>330718001303</t>
  </si>
  <si>
    <t>周歆蕾</t>
  </si>
  <si>
    <t>330718001326</t>
  </si>
  <si>
    <t>丁晓亚</t>
  </si>
  <si>
    <t>330718001338</t>
  </si>
  <si>
    <t>钱静燕</t>
  </si>
  <si>
    <t>330718001321</t>
  </si>
  <si>
    <t>朱莲娜</t>
  </si>
  <si>
    <t>330718001304</t>
  </si>
  <si>
    <t>李维</t>
  </si>
  <si>
    <t>330718001335</t>
  </si>
  <si>
    <t>刘霞</t>
  </si>
  <si>
    <t>330718001311</t>
  </si>
  <si>
    <t>蒋璐</t>
  </si>
  <si>
    <t>330718001318</t>
  </si>
  <si>
    <t>黄玲颖</t>
  </si>
  <si>
    <t>330718001405</t>
  </si>
  <si>
    <t>王佳丽</t>
  </si>
  <si>
    <t>330718001315</t>
  </si>
  <si>
    <t>62.7</t>
  </si>
  <si>
    <t>万吉</t>
  </si>
  <si>
    <t>330718001332</t>
  </si>
  <si>
    <t>陆蓉</t>
  </si>
  <si>
    <t>330718001314</t>
  </si>
  <si>
    <t>许江南</t>
  </si>
  <si>
    <t>330718001233</t>
  </si>
  <si>
    <t>任依</t>
  </si>
  <si>
    <t>330718001301</t>
  </si>
  <si>
    <t>12</t>
  </si>
  <si>
    <t>常州市武进区丁堰幼儿园</t>
  </si>
  <si>
    <t>汪立苗</t>
  </si>
  <si>
    <t>330718001413</t>
  </si>
  <si>
    <t>尤文娟</t>
  </si>
  <si>
    <t>330718001408</t>
  </si>
  <si>
    <t>61.7</t>
  </si>
  <si>
    <t>13</t>
  </si>
  <si>
    <t>常州经开区青洋幼儿园</t>
  </si>
  <si>
    <t>刘今</t>
  </si>
  <si>
    <t>330718001422</t>
  </si>
  <si>
    <t>64.88</t>
  </si>
  <si>
    <t>赵婧</t>
  </si>
  <si>
    <t>330718001436</t>
  </si>
  <si>
    <t>71.5</t>
  </si>
  <si>
    <t>徐秋平</t>
  </si>
  <si>
    <t>330718001419</t>
  </si>
  <si>
    <t>陈萌佳</t>
  </si>
  <si>
    <t>330718001523</t>
  </si>
  <si>
    <t>张佳艺</t>
  </si>
  <si>
    <t>330718001432</t>
  </si>
  <si>
    <t>邵希之</t>
  </si>
  <si>
    <t>330718001418</t>
  </si>
  <si>
    <t>陈晶</t>
  </si>
  <si>
    <t>330718001437</t>
  </si>
  <si>
    <t>62.45</t>
  </si>
  <si>
    <t>魏月球</t>
  </si>
  <si>
    <t>330718001423</t>
  </si>
  <si>
    <t>64.2</t>
  </si>
  <si>
    <t>14</t>
  </si>
  <si>
    <t>常州经开区东城幼儿园</t>
  </si>
  <si>
    <t>董婉莹</t>
  </si>
  <si>
    <t>330718001639</t>
  </si>
  <si>
    <t>李金花</t>
  </si>
  <si>
    <t>330718001635</t>
  </si>
  <si>
    <t>64.75</t>
  </si>
  <si>
    <t>殷丹丹</t>
  </si>
  <si>
    <t>330718001701</t>
  </si>
  <si>
    <t>周嘉慧</t>
  </si>
  <si>
    <t>330718001703</t>
  </si>
  <si>
    <t>柳宪梅</t>
  </si>
  <si>
    <t>330718001705</t>
  </si>
  <si>
    <t>69</t>
  </si>
  <si>
    <t>庄蕊忆</t>
  </si>
  <si>
    <t>330718001704</t>
  </si>
  <si>
    <t>15</t>
  </si>
  <si>
    <t>江苏常州经济开发区幼儿园</t>
  </si>
  <si>
    <t>蒋超逸</t>
  </si>
  <si>
    <t>330718001813</t>
  </si>
  <si>
    <t>许献文</t>
  </si>
  <si>
    <t>330718001809</t>
  </si>
  <si>
    <t>60.6</t>
  </si>
  <si>
    <t>刘亚磊</t>
  </si>
  <si>
    <t>330718001821</t>
  </si>
  <si>
    <t>59.9</t>
  </si>
  <si>
    <t>苗莹莹</t>
  </si>
  <si>
    <t>330718001823</t>
  </si>
  <si>
    <t>甘芳芳</t>
  </si>
  <si>
    <t>330718001724</t>
  </si>
  <si>
    <t>57.4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</si>
</sst>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b/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0" fillId="2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4" fillId="15" borderId="4" applyNumberFormat="0" applyAlignment="0" applyProtection="0">
      <alignment vertical="center"/>
    </xf>
    <xf numFmtId="0" fontId="21" fillId="15" borderId="8" applyNumberFormat="0" applyAlignment="0" applyProtection="0">
      <alignment vertical="center"/>
    </xf>
    <xf numFmtId="0" fontId="6" fillId="6" borderId="2" applyNumberFormat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</cellStyleXfs>
  <cellXfs count="10">
    <xf numFmtId="0" fontId="0" fillId="0" borderId="0" xfId="0"/>
    <xf numFmtId="0" fontId="0" fillId="2" borderId="0" xfId="0" applyFill="1"/>
    <xf numFmtId="0" fontId="1" fillId="0" borderId="0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3"/>
  <sheetViews>
    <sheetView tabSelected="1" workbookViewId="0">
      <selection activeCell="C149" sqref="C149"/>
    </sheetView>
  </sheetViews>
  <sheetFormatPr defaultColWidth="9" defaultRowHeight="13.5"/>
  <cols>
    <col min="2" max="2" width="22.625" customWidth="1"/>
    <col min="3" max="3" width="7.125" customWidth="1"/>
    <col min="4" max="4" width="5.25" customWidth="1"/>
    <col min="5" max="5" width="14" customWidth="1"/>
    <col min="6" max="6" width="11" customWidth="1"/>
    <col min="7" max="7" width="9" style="1"/>
    <col min="8" max="8" width="13" style="1" customWidth="1"/>
    <col min="9" max="9" width="15.125" style="1" customWidth="1"/>
  </cols>
  <sheetData>
    <row r="1" ht="25.5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</row>
    <row r="3" spans="1:11">
      <c r="A3" s="5" t="s">
        <v>12</v>
      </c>
      <c r="B3" s="5" t="s">
        <v>13</v>
      </c>
      <c r="C3" s="5" t="s">
        <v>14</v>
      </c>
      <c r="D3" s="5" t="s">
        <v>15</v>
      </c>
      <c r="E3" s="5" t="s">
        <v>16</v>
      </c>
      <c r="F3" s="5" t="s">
        <v>17</v>
      </c>
      <c r="G3" s="6">
        <v>10</v>
      </c>
      <c r="H3" s="6">
        <v>44.4</v>
      </c>
      <c r="I3" s="6">
        <v>24.6</v>
      </c>
      <c r="J3" s="5">
        <f t="shared" ref="J3:J42" si="0">F3*0.3+(G3+H3+I3)*0.7</f>
        <v>75.49</v>
      </c>
      <c r="K3" s="5">
        <v>1</v>
      </c>
    </row>
    <row r="4" spans="1:11">
      <c r="A4" s="5" t="s">
        <v>12</v>
      </c>
      <c r="B4" s="5" t="s">
        <v>13</v>
      </c>
      <c r="C4" s="5" t="s">
        <v>18</v>
      </c>
      <c r="D4" s="5" t="s">
        <v>15</v>
      </c>
      <c r="E4" s="5" t="s">
        <v>19</v>
      </c>
      <c r="F4" s="5" t="s">
        <v>20</v>
      </c>
      <c r="G4" s="6">
        <v>10.6</v>
      </c>
      <c r="H4" s="6">
        <v>46.4</v>
      </c>
      <c r="I4" s="6">
        <v>25.8</v>
      </c>
      <c r="J4" s="5">
        <f t="shared" si="0"/>
        <v>75.06</v>
      </c>
      <c r="K4" s="5">
        <v>2</v>
      </c>
    </row>
    <row r="5" spans="1:11">
      <c r="A5" s="5" t="s">
        <v>12</v>
      </c>
      <c r="B5" s="5" t="s">
        <v>13</v>
      </c>
      <c r="C5" s="5" t="s">
        <v>21</v>
      </c>
      <c r="D5" s="5" t="s">
        <v>15</v>
      </c>
      <c r="E5" s="5" t="s">
        <v>22</v>
      </c>
      <c r="F5" s="5" t="s">
        <v>23</v>
      </c>
      <c r="G5" s="6">
        <v>10.6</v>
      </c>
      <c r="H5" s="6">
        <v>43</v>
      </c>
      <c r="I5" s="6">
        <v>25.2</v>
      </c>
      <c r="J5" s="5">
        <f t="shared" si="0"/>
        <v>73.4</v>
      </c>
      <c r="K5" s="5">
        <v>3</v>
      </c>
    </row>
    <row r="6" spans="1:11">
      <c r="A6" s="5" t="s">
        <v>12</v>
      </c>
      <c r="B6" s="5" t="s">
        <v>13</v>
      </c>
      <c r="C6" s="5" t="s">
        <v>24</v>
      </c>
      <c r="D6" s="5" t="s">
        <v>15</v>
      </c>
      <c r="E6" s="5" t="s">
        <v>25</v>
      </c>
      <c r="F6" s="5" t="s">
        <v>20</v>
      </c>
      <c r="G6" s="6">
        <v>12</v>
      </c>
      <c r="H6" s="6">
        <v>41.4</v>
      </c>
      <c r="I6" s="6">
        <v>25</v>
      </c>
      <c r="J6" s="5">
        <f t="shared" si="0"/>
        <v>71.98</v>
      </c>
      <c r="K6" s="5">
        <v>4</v>
      </c>
    </row>
    <row r="7" spans="1:11">
      <c r="A7" s="5" t="s">
        <v>12</v>
      </c>
      <c r="B7" s="5" t="s">
        <v>13</v>
      </c>
      <c r="C7" s="5" t="s">
        <v>26</v>
      </c>
      <c r="D7" s="5" t="s">
        <v>15</v>
      </c>
      <c r="E7" s="5" t="s">
        <v>27</v>
      </c>
      <c r="F7" s="5" t="s">
        <v>28</v>
      </c>
      <c r="G7" s="6">
        <v>11.8</v>
      </c>
      <c r="H7" s="6">
        <v>38</v>
      </c>
      <c r="I7" s="6">
        <v>24</v>
      </c>
      <c r="J7" s="5">
        <f t="shared" si="0"/>
        <v>71.64</v>
      </c>
      <c r="K7" s="5">
        <v>5</v>
      </c>
    </row>
    <row r="8" spans="1:11">
      <c r="A8" s="5" t="s">
        <v>12</v>
      </c>
      <c r="B8" s="5" t="s">
        <v>13</v>
      </c>
      <c r="C8" s="5" t="s">
        <v>29</v>
      </c>
      <c r="D8" s="5" t="s">
        <v>15</v>
      </c>
      <c r="E8" s="5" t="s">
        <v>30</v>
      </c>
      <c r="F8" s="5" t="s">
        <v>31</v>
      </c>
      <c r="G8" s="6">
        <v>10.6</v>
      </c>
      <c r="H8" s="6">
        <v>39.8</v>
      </c>
      <c r="I8" s="6">
        <v>23.4</v>
      </c>
      <c r="J8" s="5">
        <f t="shared" si="0"/>
        <v>71.31</v>
      </c>
      <c r="K8" s="5">
        <v>6</v>
      </c>
    </row>
    <row r="9" spans="1:11">
      <c r="A9" s="5" t="s">
        <v>12</v>
      </c>
      <c r="B9" s="5" t="s">
        <v>13</v>
      </c>
      <c r="C9" s="5" t="s">
        <v>32</v>
      </c>
      <c r="D9" s="5" t="s">
        <v>15</v>
      </c>
      <c r="E9" s="5" t="s">
        <v>33</v>
      </c>
      <c r="F9" s="5" t="s">
        <v>34</v>
      </c>
      <c r="G9" s="6">
        <v>9.8</v>
      </c>
      <c r="H9" s="6">
        <v>34.4</v>
      </c>
      <c r="I9" s="6">
        <v>27</v>
      </c>
      <c r="J9" s="5">
        <f t="shared" si="0"/>
        <v>71.14</v>
      </c>
      <c r="K9" s="5">
        <v>7</v>
      </c>
    </row>
    <row r="10" spans="1:11">
      <c r="A10" s="5" t="s">
        <v>12</v>
      </c>
      <c r="B10" s="5" t="s">
        <v>13</v>
      </c>
      <c r="C10" s="5" t="s">
        <v>35</v>
      </c>
      <c r="D10" s="5" t="s">
        <v>15</v>
      </c>
      <c r="E10" s="5" t="s">
        <v>36</v>
      </c>
      <c r="F10" s="5" t="s">
        <v>37</v>
      </c>
      <c r="G10" s="6">
        <v>9.6</v>
      </c>
      <c r="H10" s="6">
        <v>38</v>
      </c>
      <c r="I10" s="6">
        <v>26.8</v>
      </c>
      <c r="J10" s="5">
        <f t="shared" si="0"/>
        <v>71.04</v>
      </c>
      <c r="K10" s="5">
        <v>8</v>
      </c>
    </row>
    <row r="11" spans="1:11">
      <c r="A11" s="5" t="s">
        <v>12</v>
      </c>
      <c r="B11" s="5" t="s">
        <v>13</v>
      </c>
      <c r="C11" s="5" t="s">
        <v>38</v>
      </c>
      <c r="D11" s="5" t="s">
        <v>15</v>
      </c>
      <c r="E11" s="5" t="s">
        <v>39</v>
      </c>
      <c r="F11" s="5" t="s">
        <v>31</v>
      </c>
      <c r="G11" s="6">
        <v>9.2</v>
      </c>
      <c r="H11" s="6">
        <v>40.4</v>
      </c>
      <c r="I11" s="6">
        <v>23.8</v>
      </c>
      <c r="J11" s="5">
        <f t="shared" si="0"/>
        <v>71.03</v>
      </c>
      <c r="K11" s="5">
        <v>9</v>
      </c>
    </row>
    <row r="12" spans="1:11">
      <c r="A12" s="5" t="s">
        <v>12</v>
      </c>
      <c r="B12" s="5" t="s">
        <v>13</v>
      </c>
      <c r="C12" s="5" t="s">
        <v>40</v>
      </c>
      <c r="D12" s="5" t="s">
        <v>15</v>
      </c>
      <c r="E12" s="5" t="s">
        <v>41</v>
      </c>
      <c r="F12" s="5" t="s">
        <v>42</v>
      </c>
      <c r="G12" s="6">
        <v>10.6</v>
      </c>
      <c r="H12" s="6">
        <v>37.8</v>
      </c>
      <c r="I12" s="6">
        <v>22.6</v>
      </c>
      <c r="J12" s="5">
        <f t="shared" si="0"/>
        <v>70.7</v>
      </c>
      <c r="K12" s="5">
        <v>10</v>
      </c>
    </row>
    <row r="13" spans="1:11">
      <c r="A13" s="5" t="s">
        <v>12</v>
      </c>
      <c r="B13" s="5" t="s">
        <v>13</v>
      </c>
      <c r="C13" s="5" t="s">
        <v>43</v>
      </c>
      <c r="D13" s="5" t="s">
        <v>15</v>
      </c>
      <c r="E13" s="5" t="s">
        <v>44</v>
      </c>
      <c r="F13" s="5" t="s">
        <v>20</v>
      </c>
      <c r="G13" s="6">
        <v>11</v>
      </c>
      <c r="H13" s="6">
        <v>40.8</v>
      </c>
      <c r="I13" s="6">
        <v>24.2</v>
      </c>
      <c r="J13" s="5">
        <f t="shared" si="0"/>
        <v>70.3</v>
      </c>
      <c r="K13" s="5">
        <v>11</v>
      </c>
    </row>
    <row r="14" spans="1:11">
      <c r="A14" s="5" t="s">
        <v>12</v>
      </c>
      <c r="B14" s="5" t="s">
        <v>13</v>
      </c>
      <c r="C14" s="5" t="s">
        <v>45</v>
      </c>
      <c r="D14" s="5" t="s">
        <v>15</v>
      </c>
      <c r="E14" s="5" t="s">
        <v>46</v>
      </c>
      <c r="F14" s="5" t="s">
        <v>47</v>
      </c>
      <c r="G14" s="6">
        <v>11.2</v>
      </c>
      <c r="H14" s="6">
        <v>35.4</v>
      </c>
      <c r="I14" s="6">
        <v>27.2</v>
      </c>
      <c r="J14" s="5">
        <f t="shared" si="0"/>
        <v>69.81</v>
      </c>
      <c r="K14" s="5">
        <v>12</v>
      </c>
    </row>
    <row r="15" spans="1:11">
      <c r="A15" s="7" t="s">
        <v>48</v>
      </c>
      <c r="B15" s="7" t="s">
        <v>49</v>
      </c>
      <c r="C15" s="7" t="s">
        <v>50</v>
      </c>
      <c r="D15" s="7" t="s">
        <v>15</v>
      </c>
      <c r="E15" s="7" t="s">
        <v>51</v>
      </c>
      <c r="F15" s="7" t="s">
        <v>52</v>
      </c>
      <c r="G15" s="7">
        <v>11.6</v>
      </c>
      <c r="H15" s="7">
        <v>44.6</v>
      </c>
      <c r="I15" s="7">
        <v>26.2</v>
      </c>
      <c r="J15" s="7">
        <f t="shared" si="0"/>
        <v>75.68</v>
      </c>
      <c r="K15" s="7">
        <v>1</v>
      </c>
    </row>
    <row r="16" spans="1:11">
      <c r="A16" s="7" t="s">
        <v>48</v>
      </c>
      <c r="B16" s="7" t="s">
        <v>49</v>
      </c>
      <c r="C16" s="7" t="s">
        <v>53</v>
      </c>
      <c r="D16" s="7" t="s">
        <v>15</v>
      </c>
      <c r="E16" s="7" t="s">
        <v>54</v>
      </c>
      <c r="F16" s="7" t="s">
        <v>31</v>
      </c>
      <c r="G16" s="7">
        <v>13.4</v>
      </c>
      <c r="H16" s="7">
        <v>42.6</v>
      </c>
      <c r="I16" s="7">
        <v>21.6</v>
      </c>
      <c r="J16" s="7">
        <f t="shared" si="0"/>
        <v>73.97</v>
      </c>
      <c r="K16" s="7">
        <v>2</v>
      </c>
    </row>
    <row r="17" spans="1:11">
      <c r="A17" s="7" t="s">
        <v>48</v>
      </c>
      <c r="B17" s="7" t="s">
        <v>49</v>
      </c>
      <c r="C17" s="7" t="s">
        <v>55</v>
      </c>
      <c r="D17" s="7" t="s">
        <v>15</v>
      </c>
      <c r="E17" s="7" t="s">
        <v>56</v>
      </c>
      <c r="F17" s="7" t="s">
        <v>57</v>
      </c>
      <c r="G17" s="7">
        <v>12.6</v>
      </c>
      <c r="H17" s="7">
        <v>43.8</v>
      </c>
      <c r="I17" s="7">
        <v>23.4</v>
      </c>
      <c r="J17" s="7">
        <f t="shared" si="0"/>
        <v>71.76</v>
      </c>
      <c r="K17" s="7">
        <v>3</v>
      </c>
    </row>
    <row r="18" spans="1:11">
      <c r="A18" s="7" t="s">
        <v>48</v>
      </c>
      <c r="B18" s="7" t="s">
        <v>49</v>
      </c>
      <c r="C18" s="7" t="s">
        <v>58</v>
      </c>
      <c r="D18" s="7" t="s">
        <v>15</v>
      </c>
      <c r="E18" s="7" t="s">
        <v>59</v>
      </c>
      <c r="F18" s="7" t="s">
        <v>57</v>
      </c>
      <c r="G18" s="7">
        <v>11</v>
      </c>
      <c r="H18" s="7">
        <v>45.2</v>
      </c>
      <c r="I18" s="7">
        <v>23</v>
      </c>
      <c r="J18" s="7">
        <f t="shared" si="0"/>
        <v>71.34</v>
      </c>
      <c r="K18" s="7">
        <v>4</v>
      </c>
    </row>
    <row r="19" spans="1:11">
      <c r="A19" s="5" t="s">
        <v>60</v>
      </c>
      <c r="B19" s="5" t="s">
        <v>61</v>
      </c>
      <c r="C19" s="5" t="s">
        <v>62</v>
      </c>
      <c r="D19" s="5" t="s">
        <v>15</v>
      </c>
      <c r="E19" s="5" t="s">
        <v>63</v>
      </c>
      <c r="F19" s="5" t="s">
        <v>64</v>
      </c>
      <c r="G19" s="6">
        <v>10.2</v>
      </c>
      <c r="H19" s="6">
        <v>39.6</v>
      </c>
      <c r="I19" s="6">
        <v>26.2</v>
      </c>
      <c r="J19" s="5">
        <f t="shared" si="0"/>
        <v>71.8</v>
      </c>
      <c r="K19" s="5">
        <v>1</v>
      </c>
    </row>
    <row r="20" spans="1:11">
      <c r="A20" s="5" t="s">
        <v>60</v>
      </c>
      <c r="B20" s="5" t="s">
        <v>61</v>
      </c>
      <c r="C20" s="5" t="s">
        <v>65</v>
      </c>
      <c r="D20" s="5" t="s">
        <v>15</v>
      </c>
      <c r="E20" s="5" t="s">
        <v>66</v>
      </c>
      <c r="F20" s="5" t="s">
        <v>67</v>
      </c>
      <c r="G20" s="6">
        <v>12</v>
      </c>
      <c r="H20" s="6">
        <v>36.8</v>
      </c>
      <c r="I20" s="6">
        <v>24.8</v>
      </c>
      <c r="J20" s="5">
        <f t="shared" si="0"/>
        <v>71.62</v>
      </c>
      <c r="K20" s="5">
        <v>2</v>
      </c>
    </row>
    <row r="21" spans="1:11">
      <c r="A21" s="5" t="s">
        <v>60</v>
      </c>
      <c r="B21" s="5" t="s">
        <v>61</v>
      </c>
      <c r="C21" s="5" t="s">
        <v>68</v>
      </c>
      <c r="D21" s="5" t="s">
        <v>15</v>
      </c>
      <c r="E21" s="5" t="s">
        <v>69</v>
      </c>
      <c r="F21" s="5" t="s">
        <v>70</v>
      </c>
      <c r="G21" s="6">
        <v>12</v>
      </c>
      <c r="H21" s="6">
        <v>40.2</v>
      </c>
      <c r="I21" s="6">
        <v>24.6</v>
      </c>
      <c r="J21" s="5">
        <f t="shared" si="0"/>
        <v>69.96</v>
      </c>
      <c r="K21" s="5">
        <v>3</v>
      </c>
    </row>
    <row r="22" spans="1:11">
      <c r="A22" s="5" t="s">
        <v>60</v>
      </c>
      <c r="B22" s="5" t="s">
        <v>61</v>
      </c>
      <c r="C22" s="5" t="s">
        <v>71</v>
      </c>
      <c r="D22" s="5" t="s">
        <v>15</v>
      </c>
      <c r="E22" s="5" t="s">
        <v>72</v>
      </c>
      <c r="F22" s="5" t="s">
        <v>73</v>
      </c>
      <c r="G22" s="6">
        <v>10</v>
      </c>
      <c r="H22" s="6">
        <v>38.6</v>
      </c>
      <c r="I22" s="6">
        <v>25.8</v>
      </c>
      <c r="J22" s="5">
        <f t="shared" si="0"/>
        <v>68.58</v>
      </c>
      <c r="K22" s="5">
        <v>4</v>
      </c>
    </row>
    <row r="23" spans="1:11">
      <c r="A23" s="5" t="s">
        <v>60</v>
      </c>
      <c r="B23" s="5" t="s">
        <v>61</v>
      </c>
      <c r="C23" s="5" t="s">
        <v>74</v>
      </c>
      <c r="D23" s="5" t="s">
        <v>15</v>
      </c>
      <c r="E23" s="5" t="s">
        <v>75</v>
      </c>
      <c r="F23" s="5" t="s">
        <v>76</v>
      </c>
      <c r="G23" s="6">
        <v>10</v>
      </c>
      <c r="H23" s="6">
        <v>38.2</v>
      </c>
      <c r="I23" s="6">
        <v>23.2</v>
      </c>
      <c r="J23" s="5">
        <f t="shared" si="0"/>
        <v>67.38</v>
      </c>
      <c r="K23" s="5">
        <v>5</v>
      </c>
    </row>
    <row r="24" spans="1:11">
      <c r="A24" s="5" t="s">
        <v>60</v>
      </c>
      <c r="B24" s="5" t="s">
        <v>61</v>
      </c>
      <c r="C24" s="5" t="s">
        <v>77</v>
      </c>
      <c r="D24" s="5" t="s">
        <v>15</v>
      </c>
      <c r="E24" s="5" t="s">
        <v>78</v>
      </c>
      <c r="F24" s="5" t="s">
        <v>67</v>
      </c>
      <c r="G24" s="6">
        <v>10</v>
      </c>
      <c r="H24" s="6">
        <v>32.6</v>
      </c>
      <c r="I24" s="6">
        <v>23.4</v>
      </c>
      <c r="J24" s="5">
        <f t="shared" si="0"/>
        <v>66.3</v>
      </c>
      <c r="K24" s="5">
        <v>6</v>
      </c>
    </row>
    <row r="25" spans="1:11">
      <c r="A25" s="5" t="s">
        <v>60</v>
      </c>
      <c r="B25" s="5" t="s">
        <v>61</v>
      </c>
      <c r="C25" s="5" t="s">
        <v>79</v>
      </c>
      <c r="D25" s="5" t="s">
        <v>15</v>
      </c>
      <c r="E25" s="5" t="s">
        <v>80</v>
      </c>
      <c r="F25" s="5" t="s">
        <v>81</v>
      </c>
      <c r="G25" s="6">
        <v>9.8</v>
      </c>
      <c r="H25" s="6">
        <v>32.8</v>
      </c>
      <c r="I25" s="6">
        <v>22.2</v>
      </c>
      <c r="J25" s="5">
        <f t="shared" si="0"/>
        <v>64.56</v>
      </c>
      <c r="K25" s="5">
        <v>7</v>
      </c>
    </row>
    <row r="26" spans="1:11">
      <c r="A26" s="5" t="s">
        <v>60</v>
      </c>
      <c r="B26" s="5" t="s">
        <v>61</v>
      </c>
      <c r="C26" s="5" t="s">
        <v>82</v>
      </c>
      <c r="D26" s="5" t="s">
        <v>15</v>
      </c>
      <c r="E26" s="5" t="s">
        <v>83</v>
      </c>
      <c r="F26" s="5" t="s">
        <v>84</v>
      </c>
      <c r="G26" s="6">
        <v>9.8</v>
      </c>
      <c r="H26" s="6">
        <v>32.4</v>
      </c>
      <c r="I26" s="6">
        <v>24</v>
      </c>
      <c r="J26" s="5">
        <f t="shared" si="0"/>
        <v>64.55</v>
      </c>
      <c r="K26" s="5">
        <v>8</v>
      </c>
    </row>
    <row r="27" spans="1:11">
      <c r="A27" s="5" t="s">
        <v>60</v>
      </c>
      <c r="B27" s="5" t="s">
        <v>61</v>
      </c>
      <c r="C27" s="5" t="s">
        <v>85</v>
      </c>
      <c r="D27" s="5" t="s">
        <v>15</v>
      </c>
      <c r="E27" s="5" t="s">
        <v>86</v>
      </c>
      <c r="F27" s="5" t="s">
        <v>87</v>
      </c>
      <c r="G27" s="6">
        <v>11</v>
      </c>
      <c r="H27" s="6">
        <v>30.2</v>
      </c>
      <c r="I27" s="6">
        <v>25.4</v>
      </c>
      <c r="J27" s="5">
        <f t="shared" si="0"/>
        <v>64.17</v>
      </c>
      <c r="K27" s="5">
        <v>9</v>
      </c>
    </row>
    <row r="28" spans="1:11">
      <c r="A28" s="5" t="s">
        <v>60</v>
      </c>
      <c r="B28" s="5" t="s">
        <v>61</v>
      </c>
      <c r="C28" s="5" t="s">
        <v>88</v>
      </c>
      <c r="D28" s="5" t="s">
        <v>15</v>
      </c>
      <c r="E28" s="5" t="s">
        <v>89</v>
      </c>
      <c r="F28" s="5" t="s">
        <v>90</v>
      </c>
      <c r="G28" s="6">
        <v>9.6</v>
      </c>
      <c r="H28" s="6">
        <v>35</v>
      </c>
      <c r="I28" s="6">
        <v>23</v>
      </c>
      <c r="J28" s="5">
        <f t="shared" si="0"/>
        <v>64.06</v>
      </c>
      <c r="K28" s="5">
        <v>10</v>
      </c>
    </row>
    <row r="29" spans="1:11">
      <c r="A29" s="5" t="s">
        <v>60</v>
      </c>
      <c r="B29" s="5" t="s">
        <v>61</v>
      </c>
      <c r="C29" s="5" t="s">
        <v>91</v>
      </c>
      <c r="D29" s="5" t="s">
        <v>15</v>
      </c>
      <c r="E29" s="5" t="s">
        <v>92</v>
      </c>
      <c r="F29" s="5" t="s">
        <v>93</v>
      </c>
      <c r="G29" s="6">
        <v>10</v>
      </c>
      <c r="H29" s="6">
        <v>29.8</v>
      </c>
      <c r="I29" s="6">
        <v>22</v>
      </c>
      <c r="J29" s="5">
        <f t="shared" si="0"/>
        <v>62.16</v>
      </c>
      <c r="K29" s="5">
        <v>11</v>
      </c>
    </row>
    <row r="30" spans="1:11">
      <c r="A30" s="5" t="s">
        <v>60</v>
      </c>
      <c r="B30" s="5" t="s">
        <v>61</v>
      </c>
      <c r="C30" s="5" t="s">
        <v>94</v>
      </c>
      <c r="D30" s="5" t="s">
        <v>15</v>
      </c>
      <c r="E30" s="5" t="s">
        <v>95</v>
      </c>
      <c r="F30" s="5" t="s">
        <v>96</v>
      </c>
      <c r="G30" s="6">
        <v>9.8</v>
      </c>
      <c r="H30" s="6">
        <v>27.8</v>
      </c>
      <c r="I30" s="6">
        <v>22.2</v>
      </c>
      <c r="J30" s="5">
        <f t="shared" si="0"/>
        <v>62.11</v>
      </c>
      <c r="K30" s="5">
        <v>12</v>
      </c>
    </row>
    <row r="31" spans="1:11">
      <c r="A31" s="5" t="s">
        <v>60</v>
      </c>
      <c r="B31" s="5" t="s">
        <v>61</v>
      </c>
      <c r="C31" s="5" t="s">
        <v>97</v>
      </c>
      <c r="D31" s="5" t="s">
        <v>15</v>
      </c>
      <c r="E31" s="5" t="s">
        <v>98</v>
      </c>
      <c r="F31" s="5" t="s">
        <v>99</v>
      </c>
      <c r="G31" s="6">
        <v>9.8</v>
      </c>
      <c r="H31" s="6">
        <v>30.6</v>
      </c>
      <c r="I31" s="6">
        <v>20.6</v>
      </c>
      <c r="J31" s="5">
        <f t="shared" si="0"/>
        <v>61.87</v>
      </c>
      <c r="K31" s="5">
        <v>13</v>
      </c>
    </row>
    <row r="32" spans="1:11">
      <c r="A32" s="5" t="s">
        <v>60</v>
      </c>
      <c r="B32" s="5" t="s">
        <v>61</v>
      </c>
      <c r="C32" s="5" t="s">
        <v>100</v>
      </c>
      <c r="D32" s="5" t="s">
        <v>15</v>
      </c>
      <c r="E32" s="5" t="s">
        <v>101</v>
      </c>
      <c r="F32" s="5" t="s">
        <v>102</v>
      </c>
      <c r="G32" s="6">
        <v>10.2</v>
      </c>
      <c r="H32" s="6">
        <v>30.8</v>
      </c>
      <c r="I32" s="6">
        <v>22.4</v>
      </c>
      <c r="J32" s="5">
        <f t="shared" si="0"/>
        <v>61.45</v>
      </c>
      <c r="K32" s="5">
        <v>14</v>
      </c>
    </row>
    <row r="33" spans="1:11">
      <c r="A33" s="7" t="s">
        <v>103</v>
      </c>
      <c r="B33" s="7" t="s">
        <v>104</v>
      </c>
      <c r="C33" s="7" t="s">
        <v>105</v>
      </c>
      <c r="D33" s="7" t="s">
        <v>15</v>
      </c>
      <c r="E33" s="7" t="s">
        <v>106</v>
      </c>
      <c r="F33" s="7" t="s">
        <v>107</v>
      </c>
      <c r="G33" s="7">
        <v>13</v>
      </c>
      <c r="H33" s="7">
        <v>48.8</v>
      </c>
      <c r="I33" s="7">
        <v>23.8</v>
      </c>
      <c r="J33" s="7">
        <f t="shared" si="0"/>
        <v>80.29</v>
      </c>
      <c r="K33" s="7">
        <v>1</v>
      </c>
    </row>
    <row r="34" spans="1:11">
      <c r="A34" s="7" t="s">
        <v>103</v>
      </c>
      <c r="B34" s="7" t="s">
        <v>104</v>
      </c>
      <c r="C34" s="7" t="s">
        <v>108</v>
      </c>
      <c r="D34" s="7" t="s">
        <v>15</v>
      </c>
      <c r="E34" s="7" t="s">
        <v>109</v>
      </c>
      <c r="F34" s="7" t="s">
        <v>110</v>
      </c>
      <c r="G34" s="7">
        <v>12.8</v>
      </c>
      <c r="H34" s="7">
        <v>42.2</v>
      </c>
      <c r="I34" s="7">
        <v>23.5</v>
      </c>
      <c r="J34" s="7">
        <f t="shared" si="0"/>
        <v>75.5</v>
      </c>
      <c r="K34" s="7">
        <v>2</v>
      </c>
    </row>
    <row r="35" spans="1:11">
      <c r="A35" s="7" t="s">
        <v>103</v>
      </c>
      <c r="B35" s="7" t="s">
        <v>104</v>
      </c>
      <c r="C35" s="7" t="s">
        <v>111</v>
      </c>
      <c r="D35" s="7" t="s">
        <v>15</v>
      </c>
      <c r="E35" s="7" t="s">
        <v>112</v>
      </c>
      <c r="F35" s="7" t="s">
        <v>113</v>
      </c>
      <c r="G35" s="7">
        <v>9.6</v>
      </c>
      <c r="H35" s="7">
        <v>40.8</v>
      </c>
      <c r="I35" s="7">
        <v>23.4</v>
      </c>
      <c r="J35" s="7">
        <f t="shared" si="0"/>
        <v>74.61</v>
      </c>
      <c r="K35" s="7">
        <v>3</v>
      </c>
    </row>
    <row r="36" spans="1:11">
      <c r="A36" s="7" t="s">
        <v>103</v>
      </c>
      <c r="B36" s="7" t="s">
        <v>104</v>
      </c>
      <c r="C36" s="7" t="s">
        <v>114</v>
      </c>
      <c r="D36" s="7" t="s">
        <v>15</v>
      </c>
      <c r="E36" s="7" t="s">
        <v>115</v>
      </c>
      <c r="F36" s="7" t="s">
        <v>116</v>
      </c>
      <c r="G36" s="7">
        <v>11.4</v>
      </c>
      <c r="H36" s="7">
        <v>45.2</v>
      </c>
      <c r="I36" s="7">
        <v>23.5</v>
      </c>
      <c r="J36" s="7">
        <f t="shared" si="0"/>
        <v>73.92</v>
      </c>
      <c r="K36" s="7">
        <v>4</v>
      </c>
    </row>
    <row r="37" spans="1:11">
      <c r="A37" s="7" t="s">
        <v>103</v>
      </c>
      <c r="B37" s="7" t="s">
        <v>104</v>
      </c>
      <c r="C37" s="8" t="s">
        <v>117</v>
      </c>
      <c r="D37" s="7" t="s">
        <v>15</v>
      </c>
      <c r="E37" s="7" t="s">
        <v>118</v>
      </c>
      <c r="F37" s="7" t="s">
        <v>119</v>
      </c>
      <c r="G37" s="7">
        <v>10.6</v>
      </c>
      <c r="H37" s="7">
        <v>44.2</v>
      </c>
      <c r="I37" s="7">
        <v>24.3</v>
      </c>
      <c r="J37" s="7">
        <f t="shared" si="0"/>
        <v>73.67</v>
      </c>
      <c r="K37" s="7">
        <v>5</v>
      </c>
    </row>
    <row r="38" spans="1:11">
      <c r="A38" s="7" t="s">
        <v>103</v>
      </c>
      <c r="B38" s="7" t="s">
        <v>104</v>
      </c>
      <c r="C38" s="7" t="s">
        <v>120</v>
      </c>
      <c r="D38" s="7" t="s">
        <v>15</v>
      </c>
      <c r="E38" s="7" t="s">
        <v>121</v>
      </c>
      <c r="F38" s="7" t="s">
        <v>122</v>
      </c>
      <c r="G38" s="7">
        <v>12.2</v>
      </c>
      <c r="H38" s="7">
        <v>42.2</v>
      </c>
      <c r="I38" s="7">
        <v>24.5</v>
      </c>
      <c r="J38" s="7">
        <f t="shared" si="0"/>
        <v>72.93</v>
      </c>
      <c r="K38" s="7">
        <v>6</v>
      </c>
    </row>
    <row r="39" spans="1:11">
      <c r="A39" s="7" t="s">
        <v>103</v>
      </c>
      <c r="B39" s="7" t="s">
        <v>104</v>
      </c>
      <c r="C39" s="7" t="s">
        <v>123</v>
      </c>
      <c r="D39" s="7" t="s">
        <v>15</v>
      </c>
      <c r="E39" s="7" t="s">
        <v>124</v>
      </c>
      <c r="F39" s="7" t="s">
        <v>125</v>
      </c>
      <c r="G39" s="7">
        <v>11.2</v>
      </c>
      <c r="H39" s="7">
        <v>43.8</v>
      </c>
      <c r="I39" s="7">
        <v>21.2</v>
      </c>
      <c r="J39" s="7">
        <f t="shared" si="0"/>
        <v>72.69</v>
      </c>
      <c r="K39" s="7">
        <v>7</v>
      </c>
    </row>
    <row r="40" spans="1:11">
      <c r="A40" s="7" t="s">
        <v>103</v>
      </c>
      <c r="B40" s="7" t="s">
        <v>104</v>
      </c>
      <c r="C40" s="7" t="s">
        <v>126</v>
      </c>
      <c r="D40" s="7" t="s">
        <v>15</v>
      </c>
      <c r="E40" s="7" t="s">
        <v>127</v>
      </c>
      <c r="F40" s="7" t="s">
        <v>52</v>
      </c>
      <c r="G40" s="7">
        <v>11.6</v>
      </c>
      <c r="H40" s="7">
        <v>41.6</v>
      </c>
      <c r="I40" s="7">
        <v>24.8</v>
      </c>
      <c r="J40" s="7">
        <f t="shared" si="0"/>
        <v>72.6</v>
      </c>
      <c r="K40" s="7">
        <v>8</v>
      </c>
    </row>
    <row r="41" spans="1:11">
      <c r="A41" s="7" t="s">
        <v>103</v>
      </c>
      <c r="B41" s="7" t="s">
        <v>104</v>
      </c>
      <c r="C41" s="7" t="s">
        <v>128</v>
      </c>
      <c r="D41" s="7" t="s">
        <v>15</v>
      </c>
      <c r="E41" s="7" t="s">
        <v>129</v>
      </c>
      <c r="F41" s="7" t="s">
        <v>130</v>
      </c>
      <c r="G41" s="7">
        <v>9.2</v>
      </c>
      <c r="H41" s="7">
        <v>42.6</v>
      </c>
      <c r="I41" s="7">
        <v>21.4</v>
      </c>
      <c r="J41" s="7">
        <f t="shared" si="0"/>
        <v>72.12</v>
      </c>
      <c r="K41" s="7">
        <v>9</v>
      </c>
    </row>
    <row r="42" spans="1:11">
      <c r="A42" s="7" t="s">
        <v>103</v>
      </c>
      <c r="B42" s="7" t="s">
        <v>104</v>
      </c>
      <c r="C42" s="7" t="s">
        <v>131</v>
      </c>
      <c r="D42" s="7" t="s">
        <v>15</v>
      </c>
      <c r="E42" s="7" t="s">
        <v>132</v>
      </c>
      <c r="F42" s="7" t="s">
        <v>133</v>
      </c>
      <c r="G42" s="7">
        <v>9.4</v>
      </c>
      <c r="H42" s="7">
        <v>41.6</v>
      </c>
      <c r="I42" s="7">
        <v>23.1</v>
      </c>
      <c r="J42" s="7">
        <f t="shared" si="0"/>
        <v>71.37</v>
      </c>
      <c r="K42" s="7">
        <v>10</v>
      </c>
    </row>
    <row r="43" spans="1:11">
      <c r="A43" s="5" t="s">
        <v>134</v>
      </c>
      <c r="B43" s="5" t="s">
        <v>135</v>
      </c>
      <c r="C43" s="5" t="s">
        <v>136</v>
      </c>
      <c r="D43" s="5" t="s">
        <v>15</v>
      </c>
      <c r="E43" s="5" t="s">
        <v>137</v>
      </c>
      <c r="F43" s="5" t="s">
        <v>67</v>
      </c>
      <c r="G43" s="6">
        <v>10.8</v>
      </c>
      <c r="H43" s="6">
        <v>43.2</v>
      </c>
      <c r="I43" s="6">
        <v>26.4</v>
      </c>
      <c r="J43" s="5">
        <f t="shared" ref="J43:J75" si="1">F43*0.3+(G43+H43+I43)*0.7</f>
        <v>76.38</v>
      </c>
      <c r="K43" s="5">
        <v>1</v>
      </c>
    </row>
    <row r="44" spans="1:11">
      <c r="A44" s="5" t="s">
        <v>134</v>
      </c>
      <c r="B44" s="5" t="s">
        <v>135</v>
      </c>
      <c r="C44" s="9" t="s">
        <v>138</v>
      </c>
      <c r="D44" s="5" t="s">
        <v>15</v>
      </c>
      <c r="E44" s="5" t="s">
        <v>139</v>
      </c>
      <c r="F44" s="5" t="s">
        <v>81</v>
      </c>
      <c r="G44" s="6">
        <v>10.8</v>
      </c>
      <c r="H44" s="6">
        <v>45</v>
      </c>
      <c r="I44" s="6">
        <v>25.2</v>
      </c>
      <c r="J44" s="5">
        <f t="shared" si="1"/>
        <v>75.9</v>
      </c>
      <c r="K44" s="5">
        <v>2</v>
      </c>
    </row>
    <row r="45" spans="1:11">
      <c r="A45" s="5" t="s">
        <v>134</v>
      </c>
      <c r="B45" s="5" t="s">
        <v>135</v>
      </c>
      <c r="C45" s="5" t="s">
        <v>140</v>
      </c>
      <c r="D45" s="5" t="s">
        <v>15</v>
      </c>
      <c r="E45" s="5" t="s">
        <v>141</v>
      </c>
      <c r="F45" s="5" t="s">
        <v>142</v>
      </c>
      <c r="G45" s="6">
        <v>10.6</v>
      </c>
      <c r="H45" s="6">
        <v>38.8</v>
      </c>
      <c r="I45" s="6">
        <v>24.2</v>
      </c>
      <c r="J45" s="5">
        <f t="shared" si="1"/>
        <v>75.835</v>
      </c>
      <c r="K45" s="5">
        <v>3</v>
      </c>
    </row>
    <row r="46" spans="1:11">
      <c r="A46" s="5" t="s">
        <v>134</v>
      </c>
      <c r="B46" s="5" t="s">
        <v>135</v>
      </c>
      <c r="C46" s="5" t="s">
        <v>143</v>
      </c>
      <c r="D46" s="5" t="s">
        <v>15</v>
      </c>
      <c r="E46" s="5" t="s">
        <v>144</v>
      </c>
      <c r="F46" s="5" t="s">
        <v>93</v>
      </c>
      <c r="G46" s="6">
        <v>10.2</v>
      </c>
      <c r="H46" s="6">
        <v>49</v>
      </c>
      <c r="I46" s="6">
        <v>21</v>
      </c>
      <c r="J46" s="5">
        <f t="shared" si="1"/>
        <v>75.04</v>
      </c>
      <c r="K46" s="5">
        <v>4</v>
      </c>
    </row>
    <row r="47" spans="1:11">
      <c r="A47" s="5" t="s">
        <v>134</v>
      </c>
      <c r="B47" s="5" t="s">
        <v>135</v>
      </c>
      <c r="C47" s="5" t="s">
        <v>145</v>
      </c>
      <c r="D47" s="5" t="s">
        <v>15</v>
      </c>
      <c r="E47" s="5" t="s">
        <v>146</v>
      </c>
      <c r="F47" s="5" t="s">
        <v>67</v>
      </c>
      <c r="G47" s="6">
        <v>9.8</v>
      </c>
      <c r="H47" s="6">
        <v>38.8</v>
      </c>
      <c r="I47" s="6">
        <v>27</v>
      </c>
      <c r="J47" s="5">
        <f t="shared" si="1"/>
        <v>73.02</v>
      </c>
      <c r="K47" s="5">
        <v>5</v>
      </c>
    </row>
    <row r="48" spans="1:11">
      <c r="A48" s="5" t="s">
        <v>134</v>
      </c>
      <c r="B48" s="5" t="s">
        <v>135</v>
      </c>
      <c r="C48" s="9" t="s">
        <v>147</v>
      </c>
      <c r="D48" s="5" t="s">
        <v>15</v>
      </c>
      <c r="E48" s="5" t="s">
        <v>148</v>
      </c>
      <c r="F48" s="5" t="s">
        <v>149</v>
      </c>
      <c r="G48" s="6">
        <v>11.2</v>
      </c>
      <c r="H48" s="6">
        <v>35.4</v>
      </c>
      <c r="I48" s="6">
        <v>23.8</v>
      </c>
      <c r="J48" s="5">
        <f t="shared" si="1"/>
        <v>71.18</v>
      </c>
      <c r="K48" s="5">
        <v>6</v>
      </c>
    </row>
    <row r="49" spans="1:11">
      <c r="A49" s="5" t="s">
        <v>134</v>
      </c>
      <c r="B49" s="5" t="s">
        <v>135</v>
      </c>
      <c r="C49" s="9" t="s">
        <v>150</v>
      </c>
      <c r="D49" s="5" t="s">
        <v>15</v>
      </c>
      <c r="E49" s="5" t="s">
        <v>151</v>
      </c>
      <c r="F49" s="5" t="s">
        <v>87</v>
      </c>
      <c r="G49" s="6">
        <v>10</v>
      </c>
      <c r="H49" s="6">
        <v>43</v>
      </c>
      <c r="I49" s="6">
        <v>22</v>
      </c>
      <c r="J49" s="5">
        <f t="shared" si="1"/>
        <v>70.05</v>
      </c>
      <c r="K49" s="5">
        <v>7</v>
      </c>
    </row>
    <row r="50" spans="1:11">
      <c r="A50" s="5" t="s">
        <v>134</v>
      </c>
      <c r="B50" s="5" t="s">
        <v>135</v>
      </c>
      <c r="C50" s="5" t="s">
        <v>152</v>
      </c>
      <c r="D50" s="5" t="s">
        <v>15</v>
      </c>
      <c r="E50" s="5" t="s">
        <v>153</v>
      </c>
      <c r="F50" s="5" t="s">
        <v>154</v>
      </c>
      <c r="G50" s="6">
        <v>9.8</v>
      </c>
      <c r="H50" s="6">
        <v>39.4</v>
      </c>
      <c r="I50" s="6">
        <v>23.2</v>
      </c>
      <c r="J50" s="5">
        <f t="shared" si="1"/>
        <v>69.1</v>
      </c>
      <c r="K50" s="5">
        <v>8</v>
      </c>
    </row>
    <row r="51" spans="1:11">
      <c r="A51" s="5" t="s">
        <v>134</v>
      </c>
      <c r="B51" s="5" t="s">
        <v>135</v>
      </c>
      <c r="C51" s="5" t="s">
        <v>155</v>
      </c>
      <c r="D51" s="5" t="s">
        <v>15</v>
      </c>
      <c r="E51" s="5" t="s">
        <v>156</v>
      </c>
      <c r="F51" s="5" t="s">
        <v>52</v>
      </c>
      <c r="G51" s="6">
        <v>9.8</v>
      </c>
      <c r="H51" s="6">
        <v>39.2</v>
      </c>
      <c r="I51" s="6">
        <v>23.8</v>
      </c>
      <c r="J51" s="5">
        <f t="shared" si="1"/>
        <v>68.96</v>
      </c>
      <c r="K51" s="5">
        <v>9</v>
      </c>
    </row>
    <row r="52" spans="1:11">
      <c r="A52" s="5" t="s">
        <v>134</v>
      </c>
      <c r="B52" s="5" t="s">
        <v>135</v>
      </c>
      <c r="C52" s="9" t="s">
        <v>157</v>
      </c>
      <c r="D52" s="5" t="s">
        <v>15</v>
      </c>
      <c r="E52" s="5" t="s">
        <v>158</v>
      </c>
      <c r="F52" s="5" t="s">
        <v>52</v>
      </c>
      <c r="G52" s="6">
        <v>10.8</v>
      </c>
      <c r="H52" s="6">
        <v>37</v>
      </c>
      <c r="I52" s="6">
        <v>24.6</v>
      </c>
      <c r="J52" s="5">
        <f t="shared" si="1"/>
        <v>68.68</v>
      </c>
      <c r="K52" s="5">
        <v>10</v>
      </c>
    </row>
    <row r="53" spans="1:11">
      <c r="A53" s="5" t="s">
        <v>134</v>
      </c>
      <c r="B53" s="5" t="s">
        <v>135</v>
      </c>
      <c r="C53" s="5" t="s">
        <v>159</v>
      </c>
      <c r="D53" s="5" t="s">
        <v>15</v>
      </c>
      <c r="E53" s="5" t="s">
        <v>160</v>
      </c>
      <c r="F53" s="5" t="s">
        <v>161</v>
      </c>
      <c r="G53" s="6">
        <v>10.4</v>
      </c>
      <c r="H53" s="6">
        <v>39.2</v>
      </c>
      <c r="I53" s="6">
        <v>23.8</v>
      </c>
      <c r="J53" s="5">
        <f t="shared" si="1"/>
        <v>68.594</v>
      </c>
      <c r="K53" s="5">
        <v>11</v>
      </c>
    </row>
    <row r="54" spans="1:11">
      <c r="A54" s="5" t="s">
        <v>134</v>
      </c>
      <c r="B54" s="5" t="s">
        <v>135</v>
      </c>
      <c r="C54" s="5" t="s">
        <v>162</v>
      </c>
      <c r="D54" s="5" t="s">
        <v>15</v>
      </c>
      <c r="E54" s="5" t="s">
        <v>163</v>
      </c>
      <c r="F54" s="5" t="s">
        <v>96</v>
      </c>
      <c r="G54" s="6">
        <v>10.4</v>
      </c>
      <c r="H54" s="6">
        <v>34.2</v>
      </c>
      <c r="I54" s="6">
        <v>24</v>
      </c>
      <c r="J54" s="5">
        <f t="shared" si="1"/>
        <v>68.27</v>
      </c>
      <c r="K54" s="5">
        <v>12</v>
      </c>
    </row>
    <row r="55" spans="1:11">
      <c r="A55" s="5" t="s">
        <v>134</v>
      </c>
      <c r="B55" s="5" t="s">
        <v>135</v>
      </c>
      <c r="C55" s="5" t="s">
        <v>164</v>
      </c>
      <c r="D55" s="5" t="s">
        <v>15</v>
      </c>
      <c r="E55" s="5" t="s">
        <v>165</v>
      </c>
      <c r="F55" s="5" t="s">
        <v>76</v>
      </c>
      <c r="G55" s="6">
        <v>11.8</v>
      </c>
      <c r="H55" s="6">
        <v>37.2</v>
      </c>
      <c r="I55" s="6">
        <v>23.6</v>
      </c>
      <c r="J55" s="5">
        <f t="shared" si="1"/>
        <v>68.22</v>
      </c>
      <c r="K55" s="5">
        <v>13</v>
      </c>
    </row>
    <row r="56" spans="1:11">
      <c r="A56" s="5" t="s">
        <v>134</v>
      </c>
      <c r="B56" s="5" t="s">
        <v>135</v>
      </c>
      <c r="C56" s="5" t="s">
        <v>166</v>
      </c>
      <c r="D56" s="5" t="s">
        <v>15</v>
      </c>
      <c r="E56" s="5" t="s">
        <v>167</v>
      </c>
      <c r="F56" s="5" t="s">
        <v>76</v>
      </c>
      <c r="G56" s="6">
        <v>11.2</v>
      </c>
      <c r="H56" s="6">
        <v>38.2</v>
      </c>
      <c r="I56" s="6">
        <v>21.6</v>
      </c>
      <c r="J56" s="5">
        <f t="shared" si="1"/>
        <v>67.1</v>
      </c>
      <c r="K56" s="5">
        <v>14</v>
      </c>
    </row>
    <row r="57" spans="1:11">
      <c r="A57" s="5" t="s">
        <v>134</v>
      </c>
      <c r="B57" s="5" t="s">
        <v>135</v>
      </c>
      <c r="C57" s="5" t="s">
        <v>168</v>
      </c>
      <c r="D57" s="5" t="s">
        <v>15</v>
      </c>
      <c r="E57" s="5" t="s">
        <v>169</v>
      </c>
      <c r="F57" s="5" t="s">
        <v>125</v>
      </c>
      <c r="G57" s="6">
        <v>11.8</v>
      </c>
      <c r="H57" s="6">
        <v>34</v>
      </c>
      <c r="I57" s="6">
        <v>22</v>
      </c>
      <c r="J57" s="5">
        <f t="shared" si="1"/>
        <v>66.81</v>
      </c>
      <c r="K57" s="5">
        <v>15</v>
      </c>
    </row>
    <row r="58" spans="1:11">
      <c r="A58" s="5" t="s">
        <v>134</v>
      </c>
      <c r="B58" s="5" t="s">
        <v>135</v>
      </c>
      <c r="C58" s="5" t="s">
        <v>170</v>
      </c>
      <c r="D58" s="5" t="s">
        <v>15</v>
      </c>
      <c r="E58" s="5" t="s">
        <v>171</v>
      </c>
      <c r="F58" s="5" t="s">
        <v>87</v>
      </c>
      <c r="G58" s="6">
        <v>9.6</v>
      </c>
      <c r="H58" s="6">
        <v>36.2</v>
      </c>
      <c r="I58" s="6">
        <v>24.4</v>
      </c>
      <c r="J58" s="5">
        <f t="shared" si="1"/>
        <v>66.69</v>
      </c>
      <c r="K58" s="5">
        <v>16</v>
      </c>
    </row>
    <row r="59" spans="1:11">
      <c r="A59" s="5" t="s">
        <v>134</v>
      </c>
      <c r="B59" s="5" t="s">
        <v>135</v>
      </c>
      <c r="C59" s="5" t="s">
        <v>172</v>
      </c>
      <c r="D59" s="5" t="s">
        <v>15</v>
      </c>
      <c r="E59" s="5" t="s">
        <v>173</v>
      </c>
      <c r="F59" s="5" t="s">
        <v>52</v>
      </c>
      <c r="G59" s="6">
        <v>10.6</v>
      </c>
      <c r="H59" s="6">
        <v>37</v>
      </c>
      <c r="I59" s="6">
        <v>21.8</v>
      </c>
      <c r="J59" s="5">
        <f t="shared" si="1"/>
        <v>66.58</v>
      </c>
      <c r="K59" s="5">
        <v>17</v>
      </c>
    </row>
    <row r="60" spans="1:11">
      <c r="A60" s="5" t="s">
        <v>134</v>
      </c>
      <c r="B60" s="5" t="s">
        <v>135</v>
      </c>
      <c r="C60" s="5" t="s">
        <v>174</v>
      </c>
      <c r="D60" s="5" t="s">
        <v>15</v>
      </c>
      <c r="E60" s="5" t="s">
        <v>175</v>
      </c>
      <c r="F60" s="5" t="s">
        <v>122</v>
      </c>
      <c r="G60" s="6">
        <v>9.8</v>
      </c>
      <c r="H60" s="6">
        <v>39.6</v>
      </c>
      <c r="I60" s="6">
        <v>20.4</v>
      </c>
      <c r="J60" s="5">
        <f t="shared" si="1"/>
        <v>66.56</v>
      </c>
      <c r="K60" s="5">
        <v>18</v>
      </c>
    </row>
    <row r="61" spans="1:11">
      <c r="A61" s="5" t="s">
        <v>134</v>
      </c>
      <c r="B61" s="5" t="s">
        <v>135</v>
      </c>
      <c r="C61" s="5" t="s">
        <v>176</v>
      </c>
      <c r="D61" s="5" t="s">
        <v>15</v>
      </c>
      <c r="E61" s="5" t="s">
        <v>177</v>
      </c>
      <c r="F61" s="5" t="s">
        <v>133</v>
      </c>
      <c r="G61" s="6">
        <v>9.8</v>
      </c>
      <c r="H61" s="6">
        <v>35</v>
      </c>
      <c r="I61" s="6">
        <v>22</v>
      </c>
      <c r="J61" s="5">
        <f t="shared" si="1"/>
        <v>66.26</v>
      </c>
      <c r="K61" s="5">
        <v>19</v>
      </c>
    </row>
    <row r="62" spans="1:11">
      <c r="A62" s="5" t="s">
        <v>134</v>
      </c>
      <c r="B62" s="5" t="s">
        <v>135</v>
      </c>
      <c r="C62" s="5" t="s">
        <v>178</v>
      </c>
      <c r="D62" s="5" t="s">
        <v>15</v>
      </c>
      <c r="E62" s="5" t="s">
        <v>179</v>
      </c>
      <c r="F62" s="5" t="s">
        <v>81</v>
      </c>
      <c r="G62" s="6">
        <v>12.6</v>
      </c>
      <c r="H62" s="6">
        <v>32.4</v>
      </c>
      <c r="I62" s="6">
        <v>22</v>
      </c>
      <c r="J62" s="5">
        <f t="shared" si="1"/>
        <v>66.1</v>
      </c>
      <c r="K62" s="5">
        <v>20</v>
      </c>
    </row>
    <row r="63" spans="1:11">
      <c r="A63" s="5" t="s">
        <v>134</v>
      </c>
      <c r="B63" s="5" t="s">
        <v>135</v>
      </c>
      <c r="C63" s="5" t="s">
        <v>180</v>
      </c>
      <c r="D63" s="5" t="s">
        <v>15</v>
      </c>
      <c r="E63" s="5" t="s">
        <v>181</v>
      </c>
      <c r="F63" s="5" t="s">
        <v>47</v>
      </c>
      <c r="G63" s="6">
        <v>11.6</v>
      </c>
      <c r="H63" s="6">
        <v>35</v>
      </c>
      <c r="I63" s="6">
        <v>21.4</v>
      </c>
      <c r="J63" s="5">
        <f t="shared" si="1"/>
        <v>65.75</v>
      </c>
      <c r="K63" s="5">
        <v>21</v>
      </c>
    </row>
    <row r="64" spans="1:11">
      <c r="A64" s="5" t="s">
        <v>134</v>
      </c>
      <c r="B64" s="5" t="s">
        <v>135</v>
      </c>
      <c r="C64" s="5" t="s">
        <v>182</v>
      </c>
      <c r="D64" s="5" t="s">
        <v>15</v>
      </c>
      <c r="E64" s="5" t="s">
        <v>183</v>
      </c>
      <c r="F64" s="5" t="s">
        <v>20</v>
      </c>
      <c r="G64" s="6">
        <v>10.8</v>
      </c>
      <c r="H64" s="6">
        <v>34</v>
      </c>
      <c r="I64" s="6">
        <v>24.6</v>
      </c>
      <c r="J64" s="5">
        <f t="shared" si="1"/>
        <v>65.68</v>
      </c>
      <c r="K64" s="5">
        <v>22</v>
      </c>
    </row>
    <row r="65" spans="1:11">
      <c r="A65" s="5" t="s">
        <v>134</v>
      </c>
      <c r="B65" s="5" t="s">
        <v>135</v>
      </c>
      <c r="C65" s="5" t="s">
        <v>184</v>
      </c>
      <c r="D65" s="5" t="s">
        <v>15</v>
      </c>
      <c r="E65" s="5" t="s">
        <v>185</v>
      </c>
      <c r="F65" s="5" t="s">
        <v>116</v>
      </c>
      <c r="G65" s="6">
        <v>10.8</v>
      </c>
      <c r="H65" s="6">
        <v>36</v>
      </c>
      <c r="I65" s="6">
        <v>21.2</v>
      </c>
      <c r="J65" s="5">
        <f t="shared" si="1"/>
        <v>65.45</v>
      </c>
      <c r="K65" s="5">
        <v>23</v>
      </c>
    </row>
    <row r="66" spans="1:11">
      <c r="A66" s="5" t="s">
        <v>134</v>
      </c>
      <c r="B66" s="5" t="s">
        <v>135</v>
      </c>
      <c r="C66" s="5" t="s">
        <v>186</v>
      </c>
      <c r="D66" s="5" t="s">
        <v>15</v>
      </c>
      <c r="E66" s="5" t="s">
        <v>187</v>
      </c>
      <c r="F66" s="5" t="s">
        <v>188</v>
      </c>
      <c r="G66" s="6">
        <v>9.2</v>
      </c>
      <c r="H66" s="6">
        <v>35.8</v>
      </c>
      <c r="I66" s="6">
        <v>23.4</v>
      </c>
      <c r="J66" s="5">
        <f t="shared" si="1"/>
        <v>65.13</v>
      </c>
      <c r="K66" s="5">
        <v>24</v>
      </c>
    </row>
    <row r="67" spans="1:11">
      <c r="A67" s="5" t="s">
        <v>134</v>
      </c>
      <c r="B67" s="5" t="s">
        <v>135</v>
      </c>
      <c r="C67" s="5" t="s">
        <v>189</v>
      </c>
      <c r="D67" s="5" t="s">
        <v>15</v>
      </c>
      <c r="E67" s="5" t="s">
        <v>190</v>
      </c>
      <c r="F67" s="5" t="s">
        <v>47</v>
      </c>
      <c r="G67" s="6">
        <v>10.2</v>
      </c>
      <c r="H67" s="6">
        <v>34.8</v>
      </c>
      <c r="I67" s="6">
        <v>21.4</v>
      </c>
      <c r="J67" s="5">
        <f t="shared" si="1"/>
        <v>64.63</v>
      </c>
      <c r="K67" s="5">
        <v>25</v>
      </c>
    </row>
    <row r="68" spans="1:11">
      <c r="A68" s="7" t="s">
        <v>191</v>
      </c>
      <c r="B68" s="7" t="s">
        <v>192</v>
      </c>
      <c r="C68" s="7" t="s">
        <v>193</v>
      </c>
      <c r="D68" s="7" t="s">
        <v>15</v>
      </c>
      <c r="E68" s="7" t="s">
        <v>194</v>
      </c>
      <c r="F68" s="7" t="s">
        <v>195</v>
      </c>
      <c r="G68" s="7">
        <v>12</v>
      </c>
      <c r="H68" s="7">
        <v>45.6</v>
      </c>
      <c r="I68" s="7">
        <v>22.8</v>
      </c>
      <c r="J68" s="7">
        <f t="shared" si="1"/>
        <v>76.68</v>
      </c>
      <c r="K68" s="7">
        <v>1</v>
      </c>
    </row>
    <row r="69" spans="1:11">
      <c r="A69" s="7" t="s">
        <v>191</v>
      </c>
      <c r="B69" s="7" t="s">
        <v>192</v>
      </c>
      <c r="C69" s="7" t="s">
        <v>196</v>
      </c>
      <c r="D69" s="7" t="s">
        <v>15</v>
      </c>
      <c r="E69" s="7" t="s">
        <v>197</v>
      </c>
      <c r="F69" s="7" t="s">
        <v>198</v>
      </c>
      <c r="G69" s="7">
        <v>10.8</v>
      </c>
      <c r="H69" s="7">
        <v>44</v>
      </c>
      <c r="I69" s="7">
        <v>25.5</v>
      </c>
      <c r="J69" s="7">
        <f t="shared" si="1"/>
        <v>74.66</v>
      </c>
      <c r="K69" s="7">
        <v>2</v>
      </c>
    </row>
    <row r="70" spans="1:11">
      <c r="A70" s="7" t="s">
        <v>191</v>
      </c>
      <c r="B70" s="7" t="s">
        <v>192</v>
      </c>
      <c r="C70" s="7" t="s">
        <v>199</v>
      </c>
      <c r="D70" s="7" t="s">
        <v>15</v>
      </c>
      <c r="E70" s="7" t="s">
        <v>200</v>
      </c>
      <c r="F70" s="7" t="s">
        <v>201</v>
      </c>
      <c r="G70" s="7">
        <v>10.6</v>
      </c>
      <c r="H70" s="7">
        <v>44.4</v>
      </c>
      <c r="I70" s="7">
        <v>22.9</v>
      </c>
      <c r="J70" s="7">
        <f t="shared" si="1"/>
        <v>74.33</v>
      </c>
      <c r="K70" s="7">
        <v>3</v>
      </c>
    </row>
    <row r="71" spans="1:11">
      <c r="A71" s="7" t="s">
        <v>191</v>
      </c>
      <c r="B71" s="7" t="s">
        <v>192</v>
      </c>
      <c r="C71" s="7" t="s">
        <v>202</v>
      </c>
      <c r="D71" s="7" t="s">
        <v>15</v>
      </c>
      <c r="E71" s="7" t="s">
        <v>203</v>
      </c>
      <c r="F71" s="7" t="s">
        <v>31</v>
      </c>
      <c r="G71" s="7">
        <v>9.8</v>
      </c>
      <c r="H71" s="7">
        <v>44.2</v>
      </c>
      <c r="I71" s="7">
        <v>22.8</v>
      </c>
      <c r="J71" s="7">
        <f t="shared" si="1"/>
        <v>73.41</v>
      </c>
      <c r="K71" s="7">
        <v>4</v>
      </c>
    </row>
    <row r="72" spans="1:11">
      <c r="A72" s="7" t="s">
        <v>191</v>
      </c>
      <c r="B72" s="7" t="s">
        <v>192</v>
      </c>
      <c r="C72" s="7" t="s">
        <v>204</v>
      </c>
      <c r="D72" s="7" t="s">
        <v>15</v>
      </c>
      <c r="E72" s="7" t="s">
        <v>205</v>
      </c>
      <c r="F72" s="7" t="s">
        <v>206</v>
      </c>
      <c r="G72" s="7">
        <v>10.6</v>
      </c>
      <c r="H72" s="7">
        <v>43.6</v>
      </c>
      <c r="I72" s="7">
        <v>23.4</v>
      </c>
      <c r="J72" s="7">
        <f t="shared" si="1"/>
        <v>73.37</v>
      </c>
      <c r="K72" s="7">
        <v>5</v>
      </c>
    </row>
    <row r="73" spans="1:11">
      <c r="A73" s="7" t="s">
        <v>191</v>
      </c>
      <c r="B73" s="7" t="s">
        <v>192</v>
      </c>
      <c r="C73" s="7" t="s">
        <v>207</v>
      </c>
      <c r="D73" s="7" t="s">
        <v>15</v>
      </c>
      <c r="E73" s="7" t="s">
        <v>208</v>
      </c>
      <c r="F73" s="7" t="s">
        <v>209</v>
      </c>
      <c r="G73" s="7">
        <v>10.6</v>
      </c>
      <c r="H73" s="7">
        <v>44.4</v>
      </c>
      <c r="I73" s="7">
        <v>22.1</v>
      </c>
      <c r="J73" s="7">
        <f t="shared" si="1"/>
        <v>72.69</v>
      </c>
      <c r="K73" s="7">
        <v>6</v>
      </c>
    </row>
    <row r="74" spans="1:11">
      <c r="A74" s="7" t="s">
        <v>191</v>
      </c>
      <c r="B74" s="7" t="s">
        <v>192</v>
      </c>
      <c r="C74" s="7" t="s">
        <v>210</v>
      </c>
      <c r="D74" s="7" t="s">
        <v>15</v>
      </c>
      <c r="E74" s="7" t="s">
        <v>211</v>
      </c>
      <c r="F74" s="7" t="s">
        <v>122</v>
      </c>
      <c r="G74" s="7">
        <v>11.8</v>
      </c>
      <c r="H74" s="7">
        <v>44.2</v>
      </c>
      <c r="I74" s="7">
        <v>22.2</v>
      </c>
      <c r="J74" s="7">
        <f t="shared" si="1"/>
        <v>72.44</v>
      </c>
      <c r="K74" s="7">
        <v>7</v>
      </c>
    </row>
    <row r="75" spans="1:11">
      <c r="A75" s="7" t="s">
        <v>191</v>
      </c>
      <c r="B75" s="7" t="s">
        <v>192</v>
      </c>
      <c r="C75" s="7" t="s">
        <v>212</v>
      </c>
      <c r="D75" s="7" t="s">
        <v>15</v>
      </c>
      <c r="E75" s="7" t="s">
        <v>213</v>
      </c>
      <c r="F75" s="7" t="s">
        <v>214</v>
      </c>
      <c r="G75" s="7">
        <v>10.4</v>
      </c>
      <c r="H75" s="7">
        <v>46.4</v>
      </c>
      <c r="I75" s="7">
        <v>21.6</v>
      </c>
      <c r="J75" s="7">
        <f t="shared" si="1"/>
        <v>71.26</v>
      </c>
      <c r="K75" s="7">
        <v>8</v>
      </c>
    </row>
    <row r="76" spans="1:11">
      <c r="A76" s="5" t="s">
        <v>215</v>
      </c>
      <c r="B76" s="5" t="s">
        <v>216</v>
      </c>
      <c r="C76" s="5" t="s">
        <v>217</v>
      </c>
      <c r="D76" s="5" t="s">
        <v>15</v>
      </c>
      <c r="E76" s="5" t="s">
        <v>218</v>
      </c>
      <c r="F76" s="5" t="s">
        <v>219</v>
      </c>
      <c r="G76" s="6">
        <v>11.6</v>
      </c>
      <c r="H76" s="6">
        <v>46</v>
      </c>
      <c r="I76" s="6">
        <v>24</v>
      </c>
      <c r="J76" s="5">
        <f t="shared" ref="J76:J109" si="2">F76*0.3+(G76+H76+I76)*0.7</f>
        <v>77.295</v>
      </c>
      <c r="K76" s="5">
        <v>1</v>
      </c>
    </row>
    <row r="77" spans="1:11">
      <c r="A77" s="5" t="s">
        <v>215</v>
      </c>
      <c r="B77" s="5" t="s">
        <v>216</v>
      </c>
      <c r="C77" s="5" t="s">
        <v>220</v>
      </c>
      <c r="D77" s="5" t="s">
        <v>15</v>
      </c>
      <c r="E77" s="5" t="s">
        <v>221</v>
      </c>
      <c r="F77" s="5" t="s">
        <v>222</v>
      </c>
      <c r="G77" s="6">
        <v>12</v>
      </c>
      <c r="H77" s="6">
        <v>44</v>
      </c>
      <c r="I77" s="6">
        <v>23.2</v>
      </c>
      <c r="J77" s="5">
        <f t="shared" si="2"/>
        <v>72.24</v>
      </c>
      <c r="K77" s="5">
        <v>2</v>
      </c>
    </row>
    <row r="78" spans="1:11">
      <c r="A78" s="5" t="s">
        <v>215</v>
      </c>
      <c r="B78" s="5" t="s">
        <v>216</v>
      </c>
      <c r="C78" s="5" t="s">
        <v>223</v>
      </c>
      <c r="D78" s="5" t="s">
        <v>15</v>
      </c>
      <c r="E78" s="5" t="s">
        <v>224</v>
      </c>
      <c r="F78" s="5" t="s">
        <v>122</v>
      </c>
      <c r="G78" s="6">
        <v>10.8</v>
      </c>
      <c r="H78" s="6">
        <v>43</v>
      </c>
      <c r="I78" s="6">
        <v>23.8</v>
      </c>
      <c r="J78" s="5">
        <f t="shared" si="2"/>
        <v>72.02</v>
      </c>
      <c r="K78" s="5">
        <v>3</v>
      </c>
    </row>
    <row r="79" spans="1:11">
      <c r="A79" s="5" t="s">
        <v>215</v>
      </c>
      <c r="B79" s="5" t="s">
        <v>216</v>
      </c>
      <c r="C79" s="5" t="s">
        <v>225</v>
      </c>
      <c r="D79" s="5" t="s">
        <v>15</v>
      </c>
      <c r="E79" s="5" t="s">
        <v>226</v>
      </c>
      <c r="F79" s="5" t="s">
        <v>52</v>
      </c>
      <c r="G79" s="6">
        <v>10.8</v>
      </c>
      <c r="H79" s="6">
        <v>43</v>
      </c>
      <c r="I79" s="6">
        <v>21.6</v>
      </c>
      <c r="J79" s="5">
        <f t="shared" si="2"/>
        <v>70.78</v>
      </c>
      <c r="K79" s="5">
        <v>4</v>
      </c>
    </row>
    <row r="80" spans="1:11">
      <c r="A80" s="5" t="s">
        <v>215</v>
      </c>
      <c r="B80" s="5" t="s">
        <v>216</v>
      </c>
      <c r="C80" s="5" t="s">
        <v>227</v>
      </c>
      <c r="D80" s="5" t="s">
        <v>15</v>
      </c>
      <c r="E80" s="5" t="s">
        <v>228</v>
      </c>
      <c r="F80" s="5" t="s">
        <v>229</v>
      </c>
      <c r="G80" s="6">
        <v>10.8</v>
      </c>
      <c r="H80" s="6">
        <v>41.4</v>
      </c>
      <c r="I80" s="6">
        <v>21.6</v>
      </c>
      <c r="J80" s="5">
        <f t="shared" si="2"/>
        <v>68.01</v>
      </c>
      <c r="K80" s="5">
        <v>5</v>
      </c>
    </row>
    <row r="81" spans="1:11">
      <c r="A81" s="7" t="s">
        <v>230</v>
      </c>
      <c r="B81" s="7" t="s">
        <v>231</v>
      </c>
      <c r="C81" s="7" t="s">
        <v>232</v>
      </c>
      <c r="D81" s="7" t="s">
        <v>15</v>
      </c>
      <c r="E81" s="7" t="s">
        <v>233</v>
      </c>
      <c r="F81" s="7" t="s">
        <v>20</v>
      </c>
      <c r="G81" s="7">
        <v>11.4</v>
      </c>
      <c r="H81" s="7">
        <v>44.8</v>
      </c>
      <c r="I81" s="7">
        <v>25.6</v>
      </c>
      <c r="J81" s="7">
        <f t="shared" si="2"/>
        <v>74.36</v>
      </c>
      <c r="K81" s="7">
        <v>1</v>
      </c>
    </row>
    <row r="82" spans="1:11">
      <c r="A82" s="7" t="s">
        <v>230</v>
      </c>
      <c r="B82" s="7" t="s">
        <v>231</v>
      </c>
      <c r="C82" s="7" t="s">
        <v>234</v>
      </c>
      <c r="D82" s="7" t="s">
        <v>15</v>
      </c>
      <c r="E82" s="7" t="s">
        <v>235</v>
      </c>
      <c r="F82" s="7" t="s">
        <v>96</v>
      </c>
      <c r="G82" s="7">
        <v>12.2</v>
      </c>
      <c r="H82" s="7">
        <v>39.8</v>
      </c>
      <c r="I82" s="7">
        <v>23.8</v>
      </c>
      <c r="J82" s="7">
        <f t="shared" si="2"/>
        <v>73.31</v>
      </c>
      <c r="K82" s="7">
        <v>2</v>
      </c>
    </row>
    <row r="83" spans="1:11">
      <c r="A83" s="7" t="s">
        <v>230</v>
      </c>
      <c r="B83" s="7" t="s">
        <v>231</v>
      </c>
      <c r="C83" s="8" t="s">
        <v>236</v>
      </c>
      <c r="D83" s="7" t="s">
        <v>15</v>
      </c>
      <c r="E83" s="7" t="s">
        <v>237</v>
      </c>
      <c r="F83" s="7" t="s">
        <v>125</v>
      </c>
      <c r="G83" s="7">
        <v>11.8</v>
      </c>
      <c r="H83" s="7">
        <v>41.8</v>
      </c>
      <c r="I83" s="7">
        <v>22.4</v>
      </c>
      <c r="J83" s="7">
        <f t="shared" si="2"/>
        <v>72.55</v>
      </c>
      <c r="K83" s="7">
        <v>3</v>
      </c>
    </row>
    <row r="84" spans="1:11">
      <c r="A84" s="7" t="s">
        <v>230</v>
      </c>
      <c r="B84" s="7" t="s">
        <v>231</v>
      </c>
      <c r="C84" s="7" t="s">
        <v>238</v>
      </c>
      <c r="D84" s="7" t="s">
        <v>15</v>
      </c>
      <c r="E84" s="7" t="s">
        <v>239</v>
      </c>
      <c r="F84" s="7" t="s">
        <v>240</v>
      </c>
      <c r="G84" s="7">
        <v>10.8</v>
      </c>
      <c r="H84" s="7">
        <v>39.6</v>
      </c>
      <c r="I84" s="7">
        <v>23.2</v>
      </c>
      <c r="J84" s="7">
        <f t="shared" si="2"/>
        <v>72.37</v>
      </c>
      <c r="K84" s="7">
        <v>4</v>
      </c>
    </row>
    <row r="85" spans="1:11">
      <c r="A85" s="5" t="s">
        <v>241</v>
      </c>
      <c r="B85" s="5" t="s">
        <v>242</v>
      </c>
      <c r="C85" s="5" t="s">
        <v>243</v>
      </c>
      <c r="D85" s="5" t="s">
        <v>15</v>
      </c>
      <c r="E85" s="5" t="s">
        <v>244</v>
      </c>
      <c r="F85" s="5" t="s">
        <v>245</v>
      </c>
      <c r="G85" s="6">
        <v>11.4</v>
      </c>
      <c r="H85" s="6">
        <v>45</v>
      </c>
      <c r="I85" s="6">
        <v>26.4</v>
      </c>
      <c r="J85" s="5">
        <f t="shared" si="2"/>
        <v>84.48</v>
      </c>
      <c r="K85" s="5">
        <v>1</v>
      </c>
    </row>
    <row r="86" spans="1:11">
      <c r="A86" s="5" t="s">
        <v>241</v>
      </c>
      <c r="B86" s="5" t="s">
        <v>242</v>
      </c>
      <c r="C86" s="5" t="s">
        <v>246</v>
      </c>
      <c r="D86" s="5" t="s">
        <v>15</v>
      </c>
      <c r="E86" s="5" t="s">
        <v>247</v>
      </c>
      <c r="F86" s="5" t="s">
        <v>248</v>
      </c>
      <c r="G86" s="6">
        <v>12.8</v>
      </c>
      <c r="H86" s="6">
        <v>43.2</v>
      </c>
      <c r="I86" s="6">
        <v>24.1</v>
      </c>
      <c r="J86" s="5">
        <f t="shared" si="2"/>
        <v>77.805</v>
      </c>
      <c r="K86" s="5">
        <v>2</v>
      </c>
    </row>
    <row r="87" spans="1:11">
      <c r="A87" s="5" t="s">
        <v>241</v>
      </c>
      <c r="B87" s="5" t="s">
        <v>242</v>
      </c>
      <c r="C87" s="5" t="s">
        <v>249</v>
      </c>
      <c r="D87" s="5" t="s">
        <v>15</v>
      </c>
      <c r="E87" s="5" t="s">
        <v>250</v>
      </c>
      <c r="F87" s="5" t="s">
        <v>251</v>
      </c>
      <c r="G87" s="6">
        <v>10.6</v>
      </c>
      <c r="H87" s="6">
        <v>45</v>
      </c>
      <c r="I87" s="6">
        <v>25.3</v>
      </c>
      <c r="J87" s="5">
        <f t="shared" si="2"/>
        <v>76.34</v>
      </c>
      <c r="K87" s="5">
        <v>3</v>
      </c>
    </row>
    <row r="88" spans="1:11">
      <c r="A88" s="5" t="s">
        <v>241</v>
      </c>
      <c r="B88" s="5" t="s">
        <v>242</v>
      </c>
      <c r="C88" s="5" t="s">
        <v>252</v>
      </c>
      <c r="D88" s="5" t="s">
        <v>15</v>
      </c>
      <c r="E88" s="5" t="s">
        <v>253</v>
      </c>
      <c r="F88" s="5" t="s">
        <v>119</v>
      </c>
      <c r="G88" s="6">
        <v>10.2</v>
      </c>
      <c r="H88" s="6">
        <v>45.6</v>
      </c>
      <c r="I88" s="6">
        <v>25.8</v>
      </c>
      <c r="J88" s="5">
        <f t="shared" si="2"/>
        <v>75.42</v>
      </c>
      <c r="K88" s="5">
        <v>4</v>
      </c>
    </row>
    <row r="89" spans="1:11">
      <c r="A89" s="5" t="s">
        <v>241</v>
      </c>
      <c r="B89" s="5" t="s">
        <v>242</v>
      </c>
      <c r="C89" s="5" t="s">
        <v>254</v>
      </c>
      <c r="D89" s="5" t="s">
        <v>15</v>
      </c>
      <c r="E89" s="5" t="s">
        <v>255</v>
      </c>
      <c r="F89" s="5" t="s">
        <v>256</v>
      </c>
      <c r="G89" s="6">
        <v>10.8</v>
      </c>
      <c r="H89" s="6">
        <v>44.2</v>
      </c>
      <c r="I89" s="6">
        <v>24.6</v>
      </c>
      <c r="J89" s="5">
        <f t="shared" si="2"/>
        <v>74.86</v>
      </c>
      <c r="K89" s="5">
        <v>5</v>
      </c>
    </row>
    <row r="90" spans="1:11">
      <c r="A90" s="5" t="s">
        <v>241</v>
      </c>
      <c r="B90" s="5" t="s">
        <v>242</v>
      </c>
      <c r="C90" s="5" t="s">
        <v>257</v>
      </c>
      <c r="D90" s="5" t="s">
        <v>15</v>
      </c>
      <c r="E90" s="5" t="s">
        <v>258</v>
      </c>
      <c r="F90" s="5" t="s">
        <v>259</v>
      </c>
      <c r="G90" s="6">
        <v>11.2</v>
      </c>
      <c r="H90" s="6">
        <v>45.6</v>
      </c>
      <c r="I90" s="6">
        <v>23.3</v>
      </c>
      <c r="J90" s="5">
        <f t="shared" si="2"/>
        <v>74.745</v>
      </c>
      <c r="K90" s="5">
        <v>6</v>
      </c>
    </row>
    <row r="91" spans="1:11">
      <c r="A91" s="5" t="s">
        <v>241</v>
      </c>
      <c r="B91" s="5" t="s">
        <v>242</v>
      </c>
      <c r="C91" s="5" t="s">
        <v>260</v>
      </c>
      <c r="D91" s="5" t="s">
        <v>261</v>
      </c>
      <c r="E91" s="5" t="s">
        <v>262</v>
      </c>
      <c r="F91" s="5" t="s">
        <v>263</v>
      </c>
      <c r="G91" s="6">
        <v>11</v>
      </c>
      <c r="H91" s="6">
        <v>43.2</v>
      </c>
      <c r="I91" s="6">
        <v>24.8</v>
      </c>
      <c r="J91" s="5">
        <f t="shared" si="2"/>
        <v>74.62</v>
      </c>
      <c r="K91" s="5">
        <v>7</v>
      </c>
    </row>
    <row r="92" spans="1:11">
      <c r="A92" s="5" t="s">
        <v>241</v>
      </c>
      <c r="B92" s="5" t="s">
        <v>242</v>
      </c>
      <c r="C92" s="5" t="s">
        <v>264</v>
      </c>
      <c r="D92" s="5" t="s">
        <v>15</v>
      </c>
      <c r="E92" s="5" t="s">
        <v>265</v>
      </c>
      <c r="F92" s="5" t="s">
        <v>81</v>
      </c>
      <c r="G92" s="6">
        <v>12.2</v>
      </c>
      <c r="H92" s="6">
        <v>42.2</v>
      </c>
      <c r="I92" s="6">
        <v>24.7</v>
      </c>
      <c r="J92" s="5">
        <f t="shared" si="2"/>
        <v>74.57</v>
      </c>
      <c r="K92" s="5">
        <v>8</v>
      </c>
    </row>
    <row r="93" spans="1:11">
      <c r="A93" s="5" t="s">
        <v>241</v>
      </c>
      <c r="B93" s="5" t="s">
        <v>242</v>
      </c>
      <c r="C93" s="5" t="s">
        <v>266</v>
      </c>
      <c r="D93" s="5" t="s">
        <v>15</v>
      </c>
      <c r="E93" s="5" t="s">
        <v>267</v>
      </c>
      <c r="F93" s="5" t="s">
        <v>268</v>
      </c>
      <c r="G93" s="6">
        <v>10.2</v>
      </c>
      <c r="H93" s="6">
        <v>44.2</v>
      </c>
      <c r="I93" s="6">
        <v>23.8</v>
      </c>
      <c r="J93" s="5">
        <f t="shared" si="2"/>
        <v>73.76</v>
      </c>
      <c r="K93" s="5">
        <v>9</v>
      </c>
    </row>
    <row r="94" spans="1:11">
      <c r="A94" s="5" t="s">
        <v>241</v>
      </c>
      <c r="B94" s="5" t="s">
        <v>242</v>
      </c>
      <c r="C94" s="5" t="s">
        <v>269</v>
      </c>
      <c r="D94" s="5" t="s">
        <v>15</v>
      </c>
      <c r="E94" s="5" t="s">
        <v>270</v>
      </c>
      <c r="F94" s="5" t="s">
        <v>271</v>
      </c>
      <c r="G94" s="6">
        <v>9.6</v>
      </c>
      <c r="H94" s="6">
        <v>41.8</v>
      </c>
      <c r="I94" s="6">
        <v>25.3</v>
      </c>
      <c r="J94" s="5">
        <f t="shared" si="2"/>
        <v>73.64</v>
      </c>
      <c r="K94" s="5">
        <v>10</v>
      </c>
    </row>
    <row r="95" spans="1:11">
      <c r="A95" s="5" t="s">
        <v>241</v>
      </c>
      <c r="B95" s="5" t="s">
        <v>242</v>
      </c>
      <c r="C95" s="5" t="s">
        <v>272</v>
      </c>
      <c r="D95" s="5" t="s">
        <v>15</v>
      </c>
      <c r="E95" s="5" t="s">
        <v>273</v>
      </c>
      <c r="F95" s="5" t="s">
        <v>274</v>
      </c>
      <c r="G95" s="6">
        <v>10.2</v>
      </c>
      <c r="H95" s="6">
        <v>43.6</v>
      </c>
      <c r="I95" s="6">
        <v>24.3</v>
      </c>
      <c r="J95" s="5">
        <f t="shared" si="2"/>
        <v>73.42</v>
      </c>
      <c r="K95" s="5">
        <v>11</v>
      </c>
    </row>
    <row r="96" spans="1:11">
      <c r="A96" s="5" t="s">
        <v>241</v>
      </c>
      <c r="B96" s="5" t="s">
        <v>242</v>
      </c>
      <c r="C96" s="5" t="s">
        <v>275</v>
      </c>
      <c r="D96" s="5" t="s">
        <v>15</v>
      </c>
      <c r="E96" s="5" t="s">
        <v>276</v>
      </c>
      <c r="F96" s="5" t="s">
        <v>67</v>
      </c>
      <c r="G96" s="6">
        <v>9.4</v>
      </c>
      <c r="H96" s="6">
        <v>41.8</v>
      </c>
      <c r="I96" s="6">
        <v>24.4</v>
      </c>
      <c r="J96" s="5">
        <f t="shared" si="2"/>
        <v>73.02</v>
      </c>
      <c r="K96" s="5">
        <v>12</v>
      </c>
    </row>
    <row r="97" spans="1:11">
      <c r="A97" s="5" t="s">
        <v>241</v>
      </c>
      <c r="B97" s="5" t="s">
        <v>242</v>
      </c>
      <c r="C97" s="5" t="s">
        <v>277</v>
      </c>
      <c r="D97" s="5" t="s">
        <v>15</v>
      </c>
      <c r="E97" s="5" t="s">
        <v>278</v>
      </c>
      <c r="F97" s="5" t="s">
        <v>279</v>
      </c>
      <c r="G97" s="6">
        <v>10</v>
      </c>
      <c r="H97" s="6">
        <v>42.8</v>
      </c>
      <c r="I97" s="6">
        <v>21.4</v>
      </c>
      <c r="J97" s="5">
        <f t="shared" si="2"/>
        <v>72.22</v>
      </c>
      <c r="K97" s="5">
        <v>13</v>
      </c>
    </row>
    <row r="98" spans="1:11">
      <c r="A98" s="5" t="s">
        <v>241</v>
      </c>
      <c r="B98" s="5" t="s">
        <v>242</v>
      </c>
      <c r="C98" s="5" t="s">
        <v>280</v>
      </c>
      <c r="D98" s="5" t="s">
        <v>15</v>
      </c>
      <c r="E98" s="5" t="s">
        <v>281</v>
      </c>
      <c r="F98" s="5" t="s">
        <v>31</v>
      </c>
      <c r="G98" s="6">
        <v>10.4</v>
      </c>
      <c r="H98" s="6">
        <v>39.8</v>
      </c>
      <c r="I98" s="6">
        <v>24.7</v>
      </c>
      <c r="J98" s="5">
        <f t="shared" si="2"/>
        <v>72.08</v>
      </c>
      <c r="K98" s="5">
        <v>14</v>
      </c>
    </row>
    <row r="99" spans="1:11">
      <c r="A99" s="5" t="s">
        <v>241</v>
      </c>
      <c r="B99" s="5" t="s">
        <v>242</v>
      </c>
      <c r="C99" s="9" t="s">
        <v>282</v>
      </c>
      <c r="D99" s="5" t="s">
        <v>15</v>
      </c>
      <c r="E99" s="5" t="s">
        <v>283</v>
      </c>
      <c r="F99" s="5" t="s">
        <v>34</v>
      </c>
      <c r="G99" s="6">
        <v>11</v>
      </c>
      <c r="H99" s="6">
        <v>37</v>
      </c>
      <c r="I99" s="6">
        <v>24.4</v>
      </c>
      <c r="J99" s="5">
        <f t="shared" si="2"/>
        <v>71.98</v>
      </c>
      <c r="K99" s="5">
        <v>15</v>
      </c>
    </row>
    <row r="100" spans="1:11">
      <c r="A100" s="5" t="s">
        <v>241</v>
      </c>
      <c r="B100" s="5" t="s">
        <v>242</v>
      </c>
      <c r="C100" s="5" t="s">
        <v>284</v>
      </c>
      <c r="D100" s="5" t="s">
        <v>15</v>
      </c>
      <c r="E100" s="5" t="s">
        <v>285</v>
      </c>
      <c r="F100" s="5" t="s">
        <v>198</v>
      </c>
      <c r="G100" s="6">
        <v>10.2</v>
      </c>
      <c r="H100" s="6">
        <v>41.8</v>
      </c>
      <c r="I100" s="6">
        <v>24</v>
      </c>
      <c r="J100" s="5">
        <f t="shared" si="2"/>
        <v>71.65</v>
      </c>
      <c r="K100" s="5">
        <v>16</v>
      </c>
    </row>
    <row r="101" spans="1:11">
      <c r="A101" s="5" t="s">
        <v>241</v>
      </c>
      <c r="B101" s="5" t="s">
        <v>242</v>
      </c>
      <c r="C101" s="5" t="s">
        <v>286</v>
      </c>
      <c r="D101" s="5" t="s">
        <v>15</v>
      </c>
      <c r="E101" s="5" t="s">
        <v>287</v>
      </c>
      <c r="F101" s="5" t="s">
        <v>288</v>
      </c>
      <c r="G101" s="6">
        <v>11.8</v>
      </c>
      <c r="H101" s="6">
        <v>40.6</v>
      </c>
      <c r="I101" s="6">
        <v>25.6</v>
      </c>
      <c r="J101" s="5">
        <f t="shared" si="2"/>
        <v>71.25</v>
      </c>
      <c r="K101" s="5">
        <v>17</v>
      </c>
    </row>
    <row r="102" spans="1:11">
      <c r="A102" s="5" t="s">
        <v>241</v>
      </c>
      <c r="B102" s="5" t="s">
        <v>242</v>
      </c>
      <c r="C102" s="5" t="s">
        <v>289</v>
      </c>
      <c r="D102" s="5" t="s">
        <v>15</v>
      </c>
      <c r="E102" s="5" t="s">
        <v>290</v>
      </c>
      <c r="F102" s="5" t="s">
        <v>70</v>
      </c>
      <c r="G102" s="6">
        <v>11.4</v>
      </c>
      <c r="H102" s="6">
        <v>43.4</v>
      </c>
      <c r="I102" s="6">
        <v>23.6</v>
      </c>
      <c r="J102" s="5">
        <f t="shared" si="2"/>
        <v>71.08</v>
      </c>
      <c r="K102" s="5">
        <v>18</v>
      </c>
    </row>
    <row r="103" spans="1:11">
      <c r="A103" s="5" t="s">
        <v>241</v>
      </c>
      <c r="B103" s="5" t="s">
        <v>242</v>
      </c>
      <c r="C103" s="5" t="s">
        <v>291</v>
      </c>
      <c r="D103" s="5" t="s">
        <v>15</v>
      </c>
      <c r="E103" s="5" t="s">
        <v>292</v>
      </c>
      <c r="F103" s="5" t="s">
        <v>81</v>
      </c>
      <c r="G103" s="6">
        <v>10.4</v>
      </c>
      <c r="H103" s="6">
        <v>40.6</v>
      </c>
      <c r="I103" s="6">
        <v>22.4</v>
      </c>
      <c r="J103" s="5">
        <f t="shared" si="2"/>
        <v>70.58</v>
      </c>
      <c r="K103" s="5">
        <v>19</v>
      </c>
    </row>
    <row r="104" spans="1:11">
      <c r="A104" s="5" t="s">
        <v>241</v>
      </c>
      <c r="B104" s="5" t="s">
        <v>242</v>
      </c>
      <c r="C104" s="5" t="s">
        <v>293</v>
      </c>
      <c r="D104" s="5" t="s">
        <v>15</v>
      </c>
      <c r="E104" s="5" t="s">
        <v>294</v>
      </c>
      <c r="F104" s="5" t="s">
        <v>90</v>
      </c>
      <c r="G104" s="6">
        <v>11</v>
      </c>
      <c r="H104" s="6">
        <v>43.2</v>
      </c>
      <c r="I104" s="6">
        <v>22.4</v>
      </c>
      <c r="J104" s="5">
        <f t="shared" si="2"/>
        <v>70.36</v>
      </c>
      <c r="K104" s="5">
        <v>20</v>
      </c>
    </row>
    <row r="105" spans="1:11">
      <c r="A105" s="5" t="s">
        <v>241</v>
      </c>
      <c r="B105" s="5" t="s">
        <v>242</v>
      </c>
      <c r="C105" s="5" t="s">
        <v>295</v>
      </c>
      <c r="D105" s="5" t="s">
        <v>15</v>
      </c>
      <c r="E105" s="5" t="s">
        <v>296</v>
      </c>
      <c r="F105" s="5" t="s">
        <v>122</v>
      </c>
      <c r="G105" s="6">
        <v>11.8</v>
      </c>
      <c r="H105" s="6">
        <v>40.6</v>
      </c>
      <c r="I105" s="6">
        <v>22.2</v>
      </c>
      <c r="J105" s="5">
        <f t="shared" si="2"/>
        <v>69.92</v>
      </c>
      <c r="K105" s="5">
        <v>21</v>
      </c>
    </row>
    <row r="106" spans="1:11">
      <c r="A106" s="5" t="s">
        <v>241</v>
      </c>
      <c r="B106" s="5" t="s">
        <v>242</v>
      </c>
      <c r="C106" s="5" t="s">
        <v>297</v>
      </c>
      <c r="D106" s="5" t="s">
        <v>15</v>
      </c>
      <c r="E106" s="5" t="s">
        <v>298</v>
      </c>
      <c r="F106" s="5" t="s">
        <v>70</v>
      </c>
      <c r="G106" s="6">
        <v>12.2</v>
      </c>
      <c r="H106" s="6">
        <v>40.6</v>
      </c>
      <c r="I106" s="6">
        <v>23.8</v>
      </c>
      <c r="J106" s="5">
        <f t="shared" si="2"/>
        <v>69.82</v>
      </c>
      <c r="K106" s="5">
        <v>22</v>
      </c>
    </row>
    <row r="107" spans="1:11">
      <c r="A107" s="5" t="s">
        <v>241</v>
      </c>
      <c r="B107" s="5" t="s">
        <v>242</v>
      </c>
      <c r="C107" s="5" t="s">
        <v>299</v>
      </c>
      <c r="D107" s="5" t="s">
        <v>15</v>
      </c>
      <c r="E107" s="5" t="s">
        <v>300</v>
      </c>
      <c r="F107" s="5" t="s">
        <v>201</v>
      </c>
      <c r="G107" s="6">
        <v>8.6</v>
      </c>
      <c r="H107" s="6">
        <v>37</v>
      </c>
      <c r="I107" s="6">
        <v>25.7</v>
      </c>
      <c r="J107" s="5">
        <f t="shared" si="2"/>
        <v>69.71</v>
      </c>
      <c r="K107" s="5">
        <v>23</v>
      </c>
    </row>
    <row r="108" spans="1:11">
      <c r="A108" s="5" t="s">
        <v>241</v>
      </c>
      <c r="B108" s="5" t="s">
        <v>242</v>
      </c>
      <c r="C108" s="5" t="s">
        <v>301</v>
      </c>
      <c r="D108" s="5" t="s">
        <v>15</v>
      </c>
      <c r="E108" s="5" t="s">
        <v>302</v>
      </c>
      <c r="F108" s="5" t="s">
        <v>303</v>
      </c>
      <c r="G108" s="6">
        <v>10.4</v>
      </c>
      <c r="H108" s="6">
        <v>41.8</v>
      </c>
      <c r="I108" s="6">
        <v>23.4</v>
      </c>
      <c r="J108" s="5">
        <f t="shared" si="2"/>
        <v>69.54</v>
      </c>
      <c r="K108" s="5">
        <v>24</v>
      </c>
    </row>
    <row r="109" spans="1:11">
      <c r="A109" s="5" t="s">
        <v>241</v>
      </c>
      <c r="B109" s="5" t="s">
        <v>242</v>
      </c>
      <c r="C109" s="5" t="s">
        <v>304</v>
      </c>
      <c r="D109" s="5" t="s">
        <v>15</v>
      </c>
      <c r="E109" s="5" t="s">
        <v>305</v>
      </c>
      <c r="F109" s="5" t="s">
        <v>64</v>
      </c>
      <c r="G109" s="6">
        <v>9</v>
      </c>
      <c r="H109" s="6">
        <v>40</v>
      </c>
      <c r="I109" s="6">
        <v>23.7</v>
      </c>
      <c r="J109" s="5">
        <f t="shared" si="2"/>
        <v>69.49</v>
      </c>
      <c r="K109" s="5">
        <v>25</v>
      </c>
    </row>
    <row r="110" spans="1:11">
      <c r="A110" s="7" t="s">
        <v>306</v>
      </c>
      <c r="B110" s="7" t="s">
        <v>307</v>
      </c>
      <c r="C110" s="7" t="s">
        <v>308</v>
      </c>
      <c r="D110" s="7" t="s">
        <v>15</v>
      </c>
      <c r="E110" s="7" t="s">
        <v>309</v>
      </c>
      <c r="F110" s="7" t="s">
        <v>31</v>
      </c>
      <c r="G110" s="7">
        <v>12</v>
      </c>
      <c r="H110" s="7">
        <v>44.2</v>
      </c>
      <c r="I110" s="7">
        <v>26.6</v>
      </c>
      <c r="J110" s="7">
        <f t="shared" ref="J110:J142" si="3">F110*0.3+(G110+H110+I110)*0.7</f>
        <v>77.61</v>
      </c>
      <c r="K110" s="7">
        <v>1</v>
      </c>
    </row>
    <row r="111" spans="1:11">
      <c r="A111" s="7" t="s">
        <v>306</v>
      </c>
      <c r="B111" s="7" t="s">
        <v>307</v>
      </c>
      <c r="C111" s="7" t="s">
        <v>310</v>
      </c>
      <c r="D111" s="7" t="s">
        <v>15</v>
      </c>
      <c r="E111" s="7" t="s">
        <v>311</v>
      </c>
      <c r="F111" s="7" t="s">
        <v>312</v>
      </c>
      <c r="G111" s="7">
        <v>12.8</v>
      </c>
      <c r="H111" s="7">
        <v>41</v>
      </c>
      <c r="I111" s="7">
        <v>25.8</v>
      </c>
      <c r="J111" s="7">
        <f t="shared" si="3"/>
        <v>72.16</v>
      </c>
      <c r="K111" s="7">
        <v>2</v>
      </c>
    </row>
    <row r="112" spans="1:11">
      <c r="A112" s="7" t="s">
        <v>306</v>
      </c>
      <c r="B112" s="7" t="s">
        <v>307</v>
      </c>
      <c r="C112" s="7" t="s">
        <v>313</v>
      </c>
      <c r="D112" s="7" t="s">
        <v>15</v>
      </c>
      <c r="E112" s="7" t="s">
        <v>314</v>
      </c>
      <c r="F112" s="7" t="s">
        <v>206</v>
      </c>
      <c r="G112" s="7">
        <v>13</v>
      </c>
      <c r="H112" s="7">
        <v>39.6</v>
      </c>
      <c r="I112" s="7">
        <v>22.2</v>
      </c>
      <c r="J112" s="7">
        <f t="shared" si="3"/>
        <v>71.41</v>
      </c>
      <c r="K112" s="7">
        <v>3</v>
      </c>
    </row>
    <row r="113" spans="1:11">
      <c r="A113" s="7" t="s">
        <v>306</v>
      </c>
      <c r="B113" s="7" t="s">
        <v>307</v>
      </c>
      <c r="C113" s="7" t="s">
        <v>315</v>
      </c>
      <c r="D113" s="7" t="s">
        <v>15</v>
      </c>
      <c r="E113" s="7" t="s">
        <v>316</v>
      </c>
      <c r="F113" s="7" t="s">
        <v>119</v>
      </c>
      <c r="G113" s="7">
        <v>11.4</v>
      </c>
      <c r="H113" s="7">
        <v>38.4</v>
      </c>
      <c r="I113" s="7">
        <v>25</v>
      </c>
      <c r="J113" s="7">
        <f t="shared" si="3"/>
        <v>70.66</v>
      </c>
      <c r="K113" s="7">
        <v>4</v>
      </c>
    </row>
    <row r="114" spans="1:11">
      <c r="A114" s="7" t="s">
        <v>306</v>
      </c>
      <c r="B114" s="7" t="s">
        <v>307</v>
      </c>
      <c r="C114" s="7" t="s">
        <v>317</v>
      </c>
      <c r="D114" s="7" t="s">
        <v>15</v>
      </c>
      <c r="E114" s="7" t="s">
        <v>318</v>
      </c>
      <c r="F114" s="7" t="s">
        <v>81</v>
      </c>
      <c r="G114" s="7">
        <v>11.2</v>
      </c>
      <c r="H114" s="7">
        <v>40.6</v>
      </c>
      <c r="I114" s="7">
        <v>21.6</v>
      </c>
      <c r="J114" s="7">
        <f t="shared" si="3"/>
        <v>70.58</v>
      </c>
      <c r="K114" s="7">
        <v>5</v>
      </c>
    </row>
    <row r="115" spans="1:11">
      <c r="A115" s="5" t="s">
        <v>319</v>
      </c>
      <c r="B115" s="5" t="s">
        <v>320</v>
      </c>
      <c r="C115" s="5" t="s">
        <v>321</v>
      </c>
      <c r="D115" s="5" t="s">
        <v>15</v>
      </c>
      <c r="E115" s="5" t="s">
        <v>322</v>
      </c>
      <c r="F115" s="5" t="s">
        <v>31</v>
      </c>
      <c r="G115" s="6">
        <v>11.4</v>
      </c>
      <c r="H115" s="6">
        <v>44.8</v>
      </c>
      <c r="I115" s="6">
        <v>25.6</v>
      </c>
      <c r="J115" s="5">
        <f t="shared" si="3"/>
        <v>76.91</v>
      </c>
      <c r="K115" s="5">
        <v>1</v>
      </c>
    </row>
    <row r="116" spans="1:11">
      <c r="A116" s="5" t="s">
        <v>319</v>
      </c>
      <c r="B116" s="5" t="s">
        <v>320</v>
      </c>
      <c r="C116" s="5" t="s">
        <v>323</v>
      </c>
      <c r="D116" s="5" t="s">
        <v>15</v>
      </c>
      <c r="E116" s="5" t="s">
        <v>324</v>
      </c>
      <c r="F116" s="5" t="s">
        <v>125</v>
      </c>
      <c r="G116" s="6">
        <v>10.6</v>
      </c>
      <c r="H116" s="6">
        <v>44.6</v>
      </c>
      <c r="I116" s="6">
        <v>25</v>
      </c>
      <c r="J116" s="5">
        <f t="shared" si="3"/>
        <v>75.49</v>
      </c>
      <c r="K116" s="5">
        <v>2</v>
      </c>
    </row>
    <row r="117" spans="1:11">
      <c r="A117" s="5" t="s">
        <v>319</v>
      </c>
      <c r="B117" s="5" t="s">
        <v>320</v>
      </c>
      <c r="C117" s="5" t="s">
        <v>325</v>
      </c>
      <c r="D117" s="5" t="s">
        <v>15</v>
      </c>
      <c r="E117" s="5" t="s">
        <v>326</v>
      </c>
      <c r="F117" s="5" t="s">
        <v>34</v>
      </c>
      <c r="G117" s="6">
        <v>11</v>
      </c>
      <c r="H117" s="6">
        <v>42.8</v>
      </c>
      <c r="I117" s="6">
        <v>23.2</v>
      </c>
      <c r="J117" s="5">
        <f t="shared" si="3"/>
        <v>75.2</v>
      </c>
      <c r="K117" s="5">
        <v>3</v>
      </c>
    </row>
    <row r="118" spans="1:11">
      <c r="A118" s="5" t="s">
        <v>319</v>
      </c>
      <c r="B118" s="5" t="s">
        <v>320</v>
      </c>
      <c r="C118" s="5" t="s">
        <v>327</v>
      </c>
      <c r="D118" s="5" t="s">
        <v>15</v>
      </c>
      <c r="E118" s="5" t="s">
        <v>328</v>
      </c>
      <c r="F118" s="5" t="s">
        <v>288</v>
      </c>
      <c r="G118" s="6">
        <v>12.8</v>
      </c>
      <c r="H118" s="6">
        <v>44.4</v>
      </c>
      <c r="I118" s="6">
        <v>26.4</v>
      </c>
      <c r="J118" s="5">
        <f t="shared" si="3"/>
        <v>75.17</v>
      </c>
      <c r="K118" s="5">
        <v>4</v>
      </c>
    </row>
    <row r="119" spans="1:11">
      <c r="A119" s="5" t="s">
        <v>319</v>
      </c>
      <c r="B119" s="5" t="s">
        <v>320</v>
      </c>
      <c r="C119" s="5" t="s">
        <v>329</v>
      </c>
      <c r="D119" s="5" t="s">
        <v>15</v>
      </c>
      <c r="E119" s="5" t="s">
        <v>330</v>
      </c>
      <c r="F119" s="5" t="s">
        <v>195</v>
      </c>
      <c r="G119" s="6">
        <v>11.6</v>
      </c>
      <c r="H119" s="6">
        <v>41.8</v>
      </c>
      <c r="I119" s="6">
        <v>24.6</v>
      </c>
      <c r="J119" s="5">
        <f t="shared" si="3"/>
        <v>75</v>
      </c>
      <c r="K119" s="5">
        <v>5</v>
      </c>
    </row>
    <row r="120" spans="1:11">
      <c r="A120" s="5" t="s">
        <v>319</v>
      </c>
      <c r="B120" s="5" t="s">
        <v>320</v>
      </c>
      <c r="C120" s="5" t="s">
        <v>331</v>
      </c>
      <c r="D120" s="5" t="s">
        <v>15</v>
      </c>
      <c r="E120" s="5" t="s">
        <v>332</v>
      </c>
      <c r="F120" s="5" t="s">
        <v>93</v>
      </c>
      <c r="G120" s="6">
        <v>11.2</v>
      </c>
      <c r="H120" s="6">
        <v>43.4</v>
      </c>
      <c r="I120" s="6">
        <v>25.2</v>
      </c>
      <c r="J120" s="5">
        <f t="shared" si="3"/>
        <v>74.76</v>
      </c>
      <c r="K120" s="5">
        <v>6</v>
      </c>
    </row>
    <row r="121" spans="1:11">
      <c r="A121" s="5" t="s">
        <v>319</v>
      </c>
      <c r="B121" s="5" t="s">
        <v>320</v>
      </c>
      <c r="C121" s="5" t="s">
        <v>333</v>
      </c>
      <c r="D121" s="5" t="s">
        <v>15</v>
      </c>
      <c r="E121" s="5" t="s">
        <v>334</v>
      </c>
      <c r="F121" s="5" t="s">
        <v>67</v>
      </c>
      <c r="G121" s="6">
        <v>10.4</v>
      </c>
      <c r="H121" s="6">
        <v>44.2</v>
      </c>
      <c r="I121" s="6">
        <v>22.8</v>
      </c>
      <c r="J121" s="5">
        <f t="shared" si="3"/>
        <v>74.28</v>
      </c>
      <c r="K121" s="5">
        <v>7</v>
      </c>
    </row>
    <row r="122" spans="1:11">
      <c r="A122" s="5" t="s">
        <v>319</v>
      </c>
      <c r="B122" s="5" t="s">
        <v>320</v>
      </c>
      <c r="C122" s="5" t="s">
        <v>335</v>
      </c>
      <c r="D122" s="5" t="s">
        <v>15</v>
      </c>
      <c r="E122" s="5" t="s">
        <v>336</v>
      </c>
      <c r="F122" s="5" t="s">
        <v>110</v>
      </c>
      <c r="G122" s="6">
        <v>11.2</v>
      </c>
      <c r="H122" s="6">
        <v>40</v>
      </c>
      <c r="I122" s="6">
        <v>24.8</v>
      </c>
      <c r="J122" s="5">
        <f t="shared" si="3"/>
        <v>73.75</v>
      </c>
      <c r="K122" s="5">
        <v>8</v>
      </c>
    </row>
    <row r="123" spans="1:11">
      <c r="A123" s="5" t="s">
        <v>319</v>
      </c>
      <c r="B123" s="5" t="s">
        <v>320</v>
      </c>
      <c r="C123" s="5" t="s">
        <v>337</v>
      </c>
      <c r="D123" s="5" t="s">
        <v>15</v>
      </c>
      <c r="E123" s="5" t="s">
        <v>338</v>
      </c>
      <c r="F123" s="5" t="s">
        <v>209</v>
      </c>
      <c r="G123" s="6">
        <v>12</v>
      </c>
      <c r="H123" s="6">
        <v>43.2</v>
      </c>
      <c r="I123" s="6">
        <v>23.4</v>
      </c>
      <c r="J123" s="5">
        <f t="shared" si="3"/>
        <v>73.74</v>
      </c>
      <c r="K123" s="5">
        <v>9</v>
      </c>
    </row>
    <row r="124" spans="1:11">
      <c r="A124" s="5" t="s">
        <v>319</v>
      </c>
      <c r="B124" s="5" t="s">
        <v>320</v>
      </c>
      <c r="C124" s="5" t="s">
        <v>339</v>
      </c>
      <c r="D124" s="5" t="s">
        <v>15</v>
      </c>
      <c r="E124" s="5" t="s">
        <v>340</v>
      </c>
      <c r="F124" s="5" t="s">
        <v>119</v>
      </c>
      <c r="G124" s="6">
        <v>10.2</v>
      </c>
      <c r="H124" s="6">
        <v>44.4</v>
      </c>
      <c r="I124" s="6">
        <v>23.8</v>
      </c>
      <c r="J124" s="5">
        <f t="shared" si="3"/>
        <v>73.18</v>
      </c>
      <c r="K124" s="5">
        <v>10</v>
      </c>
    </row>
    <row r="125" spans="1:11">
      <c r="A125" s="5" t="s">
        <v>319</v>
      </c>
      <c r="B125" s="5" t="s">
        <v>320</v>
      </c>
      <c r="C125" s="5" t="s">
        <v>341</v>
      </c>
      <c r="D125" s="5" t="s">
        <v>15</v>
      </c>
      <c r="E125" s="5" t="s">
        <v>342</v>
      </c>
      <c r="F125" s="5" t="s">
        <v>119</v>
      </c>
      <c r="G125" s="6">
        <v>11.8</v>
      </c>
      <c r="H125" s="6">
        <v>45</v>
      </c>
      <c r="I125" s="6">
        <v>20.6</v>
      </c>
      <c r="J125" s="5">
        <f t="shared" si="3"/>
        <v>72.48</v>
      </c>
      <c r="K125" s="5">
        <v>11</v>
      </c>
    </row>
    <row r="126" spans="1:11">
      <c r="A126" s="5" t="s">
        <v>319</v>
      </c>
      <c r="B126" s="5" t="s">
        <v>320</v>
      </c>
      <c r="C126" s="5" t="s">
        <v>343</v>
      </c>
      <c r="D126" s="5" t="s">
        <v>15</v>
      </c>
      <c r="E126" s="5" t="s">
        <v>344</v>
      </c>
      <c r="F126" s="5" t="s">
        <v>76</v>
      </c>
      <c r="G126" s="6">
        <v>10.6</v>
      </c>
      <c r="H126" s="6">
        <v>42.6</v>
      </c>
      <c r="I126" s="6">
        <v>24.2</v>
      </c>
      <c r="J126" s="5">
        <f t="shared" si="3"/>
        <v>71.58</v>
      </c>
      <c r="K126" s="5">
        <v>12</v>
      </c>
    </row>
    <row r="127" spans="1:11">
      <c r="A127" s="5" t="s">
        <v>319</v>
      </c>
      <c r="B127" s="5" t="s">
        <v>320</v>
      </c>
      <c r="C127" s="5" t="s">
        <v>345</v>
      </c>
      <c r="D127" s="5" t="s">
        <v>15</v>
      </c>
      <c r="E127" s="5" t="s">
        <v>346</v>
      </c>
      <c r="F127" s="5" t="s">
        <v>122</v>
      </c>
      <c r="G127" s="6">
        <v>10.6</v>
      </c>
      <c r="H127" s="6">
        <v>43.2</v>
      </c>
      <c r="I127" s="6">
        <v>23</v>
      </c>
      <c r="J127" s="5">
        <f t="shared" si="3"/>
        <v>71.46</v>
      </c>
      <c r="K127" s="5">
        <v>13</v>
      </c>
    </row>
    <row r="128" spans="1:11">
      <c r="A128" s="5" t="s">
        <v>319</v>
      </c>
      <c r="B128" s="5" t="s">
        <v>320</v>
      </c>
      <c r="C128" s="5" t="s">
        <v>347</v>
      </c>
      <c r="D128" s="5" t="s">
        <v>15</v>
      </c>
      <c r="E128" s="5" t="s">
        <v>348</v>
      </c>
      <c r="F128" s="5" t="s">
        <v>349</v>
      </c>
      <c r="G128" s="6">
        <v>10.8</v>
      </c>
      <c r="H128" s="6">
        <v>39.6</v>
      </c>
      <c r="I128" s="6">
        <v>24.8</v>
      </c>
      <c r="J128" s="5">
        <f t="shared" si="3"/>
        <v>71.45</v>
      </c>
      <c r="K128" s="5">
        <v>14</v>
      </c>
    </row>
    <row r="129" spans="1:11">
      <c r="A129" s="5" t="s">
        <v>319</v>
      </c>
      <c r="B129" s="5" t="s">
        <v>320</v>
      </c>
      <c r="C129" s="5" t="s">
        <v>350</v>
      </c>
      <c r="D129" s="5" t="s">
        <v>15</v>
      </c>
      <c r="E129" s="5" t="s">
        <v>351</v>
      </c>
      <c r="F129" s="5" t="s">
        <v>116</v>
      </c>
      <c r="G129" s="6">
        <v>12.8</v>
      </c>
      <c r="H129" s="6">
        <v>37.6</v>
      </c>
      <c r="I129" s="6">
        <v>26</v>
      </c>
      <c r="J129" s="5">
        <f t="shared" si="3"/>
        <v>71.33</v>
      </c>
      <c r="K129" s="5">
        <v>15</v>
      </c>
    </row>
    <row r="130" spans="1:11">
      <c r="A130" s="5" t="s">
        <v>319</v>
      </c>
      <c r="B130" s="5" t="s">
        <v>320</v>
      </c>
      <c r="C130" s="5" t="s">
        <v>352</v>
      </c>
      <c r="D130" s="5" t="s">
        <v>15</v>
      </c>
      <c r="E130" s="5" t="s">
        <v>353</v>
      </c>
      <c r="F130" s="5" t="s">
        <v>122</v>
      </c>
      <c r="G130" s="6">
        <v>10.8</v>
      </c>
      <c r="H130" s="6">
        <v>40.4</v>
      </c>
      <c r="I130" s="6">
        <v>25.4</v>
      </c>
      <c r="J130" s="5">
        <f t="shared" si="3"/>
        <v>71.32</v>
      </c>
      <c r="K130" s="5">
        <v>16</v>
      </c>
    </row>
    <row r="131" spans="1:11">
      <c r="A131" s="5" t="s">
        <v>319</v>
      </c>
      <c r="B131" s="5" t="s">
        <v>320</v>
      </c>
      <c r="C131" s="5" t="s">
        <v>354</v>
      </c>
      <c r="D131" s="5" t="s">
        <v>15</v>
      </c>
      <c r="E131" s="5" t="s">
        <v>355</v>
      </c>
      <c r="F131" s="5" t="s">
        <v>274</v>
      </c>
      <c r="G131" s="6">
        <v>11.2</v>
      </c>
      <c r="H131" s="6">
        <v>40.6</v>
      </c>
      <c r="I131" s="6">
        <v>23.2</v>
      </c>
      <c r="J131" s="5">
        <f t="shared" si="3"/>
        <v>71.25</v>
      </c>
      <c r="K131" s="5">
        <v>17</v>
      </c>
    </row>
    <row r="132" spans="1:11">
      <c r="A132" s="5" t="s">
        <v>319</v>
      </c>
      <c r="B132" s="5" t="s">
        <v>320</v>
      </c>
      <c r="C132" s="5" t="s">
        <v>356</v>
      </c>
      <c r="D132" s="5" t="s">
        <v>15</v>
      </c>
      <c r="E132" s="5" t="s">
        <v>357</v>
      </c>
      <c r="F132" s="5" t="s">
        <v>102</v>
      </c>
      <c r="G132" s="6">
        <v>10.2</v>
      </c>
      <c r="H132" s="6">
        <v>41.8</v>
      </c>
      <c r="I132" s="6">
        <v>25.4</v>
      </c>
      <c r="J132" s="5">
        <f t="shared" si="3"/>
        <v>71.25</v>
      </c>
      <c r="K132" s="5">
        <v>18</v>
      </c>
    </row>
    <row r="133" spans="1:11">
      <c r="A133" s="7" t="s">
        <v>358</v>
      </c>
      <c r="B133" s="7" t="s">
        <v>359</v>
      </c>
      <c r="C133" s="7" t="s">
        <v>360</v>
      </c>
      <c r="D133" s="7" t="s">
        <v>15</v>
      </c>
      <c r="E133" s="7" t="s">
        <v>361</v>
      </c>
      <c r="F133" s="7" t="s">
        <v>201</v>
      </c>
      <c r="G133" s="7">
        <v>11.6</v>
      </c>
      <c r="H133" s="7">
        <v>41.4</v>
      </c>
      <c r="I133" s="7">
        <v>22.4</v>
      </c>
      <c r="J133" s="7">
        <f t="shared" si="3"/>
        <v>72.58</v>
      </c>
      <c r="K133" s="7">
        <v>1</v>
      </c>
    </row>
    <row r="134" spans="1:11">
      <c r="A134" s="7" t="s">
        <v>358</v>
      </c>
      <c r="B134" s="7" t="s">
        <v>359</v>
      </c>
      <c r="C134" s="7" t="s">
        <v>362</v>
      </c>
      <c r="D134" s="7" t="s">
        <v>15</v>
      </c>
      <c r="E134" s="7" t="s">
        <v>363</v>
      </c>
      <c r="F134" s="7" t="s">
        <v>364</v>
      </c>
      <c r="G134" s="7">
        <v>11.4</v>
      </c>
      <c r="H134" s="7">
        <v>39.6</v>
      </c>
      <c r="I134" s="7">
        <v>21</v>
      </c>
      <c r="J134" s="7">
        <f t="shared" si="3"/>
        <v>68.91</v>
      </c>
      <c r="K134" s="7">
        <v>2</v>
      </c>
    </row>
    <row r="135" spans="1:11">
      <c r="A135" s="5" t="s">
        <v>365</v>
      </c>
      <c r="B135" s="5" t="s">
        <v>366</v>
      </c>
      <c r="C135" s="5" t="s">
        <v>367</v>
      </c>
      <c r="D135" s="5" t="s">
        <v>15</v>
      </c>
      <c r="E135" s="5" t="s">
        <v>368</v>
      </c>
      <c r="F135" s="5" t="s">
        <v>369</v>
      </c>
      <c r="G135" s="6">
        <v>11.6</v>
      </c>
      <c r="H135" s="6">
        <v>50.2</v>
      </c>
      <c r="I135" s="6">
        <v>24.6</v>
      </c>
      <c r="J135" s="5">
        <f t="shared" si="3"/>
        <v>79.944</v>
      </c>
      <c r="K135" s="5">
        <v>1</v>
      </c>
    </row>
    <row r="136" spans="1:11">
      <c r="A136" s="5" t="s">
        <v>365</v>
      </c>
      <c r="B136" s="5" t="s">
        <v>366</v>
      </c>
      <c r="C136" s="9" t="s">
        <v>370</v>
      </c>
      <c r="D136" s="5" t="s">
        <v>15</v>
      </c>
      <c r="E136" s="5" t="s">
        <v>371</v>
      </c>
      <c r="F136" s="5" t="s">
        <v>372</v>
      </c>
      <c r="G136" s="6">
        <v>10.8</v>
      </c>
      <c r="H136" s="6">
        <v>44.2</v>
      </c>
      <c r="I136" s="6">
        <v>24.4</v>
      </c>
      <c r="J136" s="5">
        <f t="shared" si="3"/>
        <v>77.03</v>
      </c>
      <c r="K136" s="5">
        <v>2</v>
      </c>
    </row>
    <row r="137" spans="1:11">
      <c r="A137" s="5" t="s">
        <v>365</v>
      </c>
      <c r="B137" s="5" t="s">
        <v>366</v>
      </c>
      <c r="C137" s="5" t="s">
        <v>373</v>
      </c>
      <c r="D137" s="5" t="s">
        <v>15</v>
      </c>
      <c r="E137" s="5" t="s">
        <v>374</v>
      </c>
      <c r="F137" s="5" t="s">
        <v>81</v>
      </c>
      <c r="G137" s="6">
        <v>10.2</v>
      </c>
      <c r="H137" s="6">
        <v>45.2</v>
      </c>
      <c r="I137" s="6">
        <v>22.4</v>
      </c>
      <c r="J137" s="5">
        <f t="shared" si="3"/>
        <v>73.66</v>
      </c>
      <c r="K137" s="5">
        <v>3</v>
      </c>
    </row>
    <row r="138" spans="1:11">
      <c r="A138" s="5" t="s">
        <v>365</v>
      </c>
      <c r="B138" s="5" t="s">
        <v>366</v>
      </c>
      <c r="C138" s="5" t="s">
        <v>375</v>
      </c>
      <c r="D138" s="5" t="s">
        <v>15</v>
      </c>
      <c r="E138" s="5" t="s">
        <v>376</v>
      </c>
      <c r="F138" s="5" t="s">
        <v>251</v>
      </c>
      <c r="G138" s="6">
        <v>10.2</v>
      </c>
      <c r="H138" s="6">
        <v>45.2</v>
      </c>
      <c r="I138" s="6">
        <v>21.4</v>
      </c>
      <c r="J138" s="5">
        <f t="shared" si="3"/>
        <v>73.47</v>
      </c>
      <c r="K138" s="5">
        <v>4</v>
      </c>
    </row>
    <row r="139" spans="1:11">
      <c r="A139" s="5" t="s">
        <v>365</v>
      </c>
      <c r="B139" s="5" t="s">
        <v>366</v>
      </c>
      <c r="C139" s="5" t="s">
        <v>377</v>
      </c>
      <c r="D139" s="5" t="s">
        <v>15</v>
      </c>
      <c r="E139" s="5" t="s">
        <v>378</v>
      </c>
      <c r="F139" s="5" t="s">
        <v>201</v>
      </c>
      <c r="G139" s="6">
        <v>11.6</v>
      </c>
      <c r="H139" s="6">
        <v>40</v>
      </c>
      <c r="I139" s="6">
        <v>24.2</v>
      </c>
      <c r="J139" s="5">
        <f t="shared" si="3"/>
        <v>72.86</v>
      </c>
      <c r="K139" s="5">
        <v>5</v>
      </c>
    </row>
    <row r="140" spans="1:11">
      <c r="A140" s="5" t="s">
        <v>365</v>
      </c>
      <c r="B140" s="5" t="s">
        <v>366</v>
      </c>
      <c r="C140" s="9" t="s">
        <v>379</v>
      </c>
      <c r="D140" s="5" t="s">
        <v>15</v>
      </c>
      <c r="E140" s="5" t="s">
        <v>380</v>
      </c>
      <c r="F140" s="5" t="s">
        <v>195</v>
      </c>
      <c r="G140" s="6">
        <v>11.8</v>
      </c>
      <c r="H140" s="6">
        <v>38.6</v>
      </c>
      <c r="I140" s="6">
        <v>22.4</v>
      </c>
      <c r="J140" s="5">
        <f t="shared" si="3"/>
        <v>71.36</v>
      </c>
      <c r="K140" s="5">
        <v>6</v>
      </c>
    </row>
    <row r="141" spans="1:11">
      <c r="A141" s="5" t="s">
        <v>365</v>
      </c>
      <c r="B141" s="5" t="s">
        <v>366</v>
      </c>
      <c r="C141" s="5" t="s">
        <v>381</v>
      </c>
      <c r="D141" s="5" t="s">
        <v>15</v>
      </c>
      <c r="E141" s="5" t="s">
        <v>382</v>
      </c>
      <c r="F141" s="5" t="s">
        <v>383</v>
      </c>
      <c r="G141" s="6">
        <v>9.4</v>
      </c>
      <c r="H141" s="6">
        <v>40</v>
      </c>
      <c r="I141" s="6">
        <v>25.2</v>
      </c>
      <c r="J141" s="5">
        <f t="shared" si="3"/>
        <v>70.955</v>
      </c>
      <c r="K141" s="5">
        <v>7</v>
      </c>
    </row>
    <row r="142" spans="1:11">
      <c r="A142" s="5" t="s">
        <v>365</v>
      </c>
      <c r="B142" s="5" t="s">
        <v>366</v>
      </c>
      <c r="C142" s="5" t="s">
        <v>384</v>
      </c>
      <c r="D142" s="5" t="s">
        <v>15</v>
      </c>
      <c r="E142" s="5" t="s">
        <v>385</v>
      </c>
      <c r="F142" s="5" t="s">
        <v>386</v>
      </c>
      <c r="G142" s="6">
        <v>12.8</v>
      </c>
      <c r="H142" s="6">
        <v>37</v>
      </c>
      <c r="I142" s="6">
        <v>22</v>
      </c>
      <c r="J142" s="5">
        <f t="shared" si="3"/>
        <v>69.52</v>
      </c>
      <c r="K142" s="5">
        <v>8</v>
      </c>
    </row>
    <row r="143" spans="1:11">
      <c r="A143" s="7" t="s">
        <v>387</v>
      </c>
      <c r="B143" s="7" t="s">
        <v>388</v>
      </c>
      <c r="C143" s="7" t="s">
        <v>389</v>
      </c>
      <c r="D143" s="7" t="s">
        <v>15</v>
      </c>
      <c r="E143" s="7" t="s">
        <v>390</v>
      </c>
      <c r="F143" s="7" t="s">
        <v>271</v>
      </c>
      <c r="G143" s="7">
        <v>13.2</v>
      </c>
      <c r="H143" s="7">
        <v>40.8</v>
      </c>
      <c r="I143" s="7">
        <v>24.2</v>
      </c>
      <c r="J143" s="7">
        <f t="shared" ref="J143:J153" si="4">F143*0.3+(G143+H143+I143)*0.7</f>
        <v>74.69</v>
      </c>
      <c r="K143" s="7">
        <v>1</v>
      </c>
    </row>
    <row r="144" spans="1:11">
      <c r="A144" s="7" t="s">
        <v>387</v>
      </c>
      <c r="B144" s="7" t="s">
        <v>388</v>
      </c>
      <c r="C144" s="7" t="s">
        <v>391</v>
      </c>
      <c r="D144" s="7" t="s">
        <v>15</v>
      </c>
      <c r="E144" s="7" t="s">
        <v>392</v>
      </c>
      <c r="F144" s="7" t="s">
        <v>393</v>
      </c>
      <c r="G144" s="7">
        <v>11.2</v>
      </c>
      <c r="H144" s="7">
        <v>42.8</v>
      </c>
      <c r="I144" s="7">
        <v>24.2</v>
      </c>
      <c r="J144" s="7">
        <f t="shared" si="4"/>
        <v>74.165</v>
      </c>
      <c r="K144" s="7">
        <v>2</v>
      </c>
    </row>
    <row r="145" spans="1:11">
      <c r="A145" s="7" t="s">
        <v>387</v>
      </c>
      <c r="B145" s="7" t="s">
        <v>388</v>
      </c>
      <c r="C145" s="7" t="s">
        <v>394</v>
      </c>
      <c r="D145" s="7" t="s">
        <v>15</v>
      </c>
      <c r="E145" s="7" t="s">
        <v>395</v>
      </c>
      <c r="F145" s="7" t="s">
        <v>206</v>
      </c>
      <c r="G145" s="7">
        <v>11</v>
      </c>
      <c r="H145" s="7">
        <v>40</v>
      </c>
      <c r="I145" s="7">
        <v>26.2</v>
      </c>
      <c r="J145" s="7">
        <f t="shared" si="4"/>
        <v>73.09</v>
      </c>
      <c r="K145" s="7">
        <v>3</v>
      </c>
    </row>
    <row r="146" spans="1:11">
      <c r="A146" s="7" t="s">
        <v>387</v>
      </c>
      <c r="B146" s="7" t="s">
        <v>388</v>
      </c>
      <c r="C146" s="7" t="s">
        <v>396</v>
      </c>
      <c r="D146" s="7" t="s">
        <v>15</v>
      </c>
      <c r="E146" s="7" t="s">
        <v>397</v>
      </c>
      <c r="F146" s="7" t="s">
        <v>263</v>
      </c>
      <c r="G146" s="7">
        <v>11.2</v>
      </c>
      <c r="H146" s="7">
        <v>41.2</v>
      </c>
      <c r="I146" s="7">
        <v>24.2</v>
      </c>
      <c r="J146" s="7">
        <f t="shared" si="4"/>
        <v>72.94</v>
      </c>
      <c r="K146" s="7">
        <v>4</v>
      </c>
    </row>
    <row r="147" spans="1:11">
      <c r="A147" s="7" t="s">
        <v>387</v>
      </c>
      <c r="B147" s="7" t="s">
        <v>388</v>
      </c>
      <c r="C147" s="7" t="s">
        <v>398</v>
      </c>
      <c r="D147" s="7" t="s">
        <v>15</v>
      </c>
      <c r="E147" s="7" t="s">
        <v>399</v>
      </c>
      <c r="F147" s="7" t="s">
        <v>400</v>
      </c>
      <c r="G147" s="7">
        <v>12.4</v>
      </c>
      <c r="H147" s="7">
        <v>39</v>
      </c>
      <c r="I147" s="7">
        <v>22.8</v>
      </c>
      <c r="J147" s="7">
        <f t="shared" si="4"/>
        <v>72.64</v>
      </c>
      <c r="K147" s="7">
        <v>5</v>
      </c>
    </row>
    <row r="148" spans="1:11">
      <c r="A148" s="7" t="s">
        <v>387</v>
      </c>
      <c r="B148" s="7" t="s">
        <v>388</v>
      </c>
      <c r="C148" s="7" t="s">
        <v>401</v>
      </c>
      <c r="D148" s="7" t="s">
        <v>15</v>
      </c>
      <c r="E148" s="7" t="s">
        <v>402</v>
      </c>
      <c r="F148" s="7" t="s">
        <v>133</v>
      </c>
      <c r="G148" s="7">
        <v>10.8</v>
      </c>
      <c r="H148" s="7">
        <v>38.8</v>
      </c>
      <c r="I148" s="7">
        <v>25</v>
      </c>
      <c r="J148" s="7">
        <f t="shared" ref="J148" si="5">F148*0.3+(G148+H148+I148)*0.7</f>
        <v>71.72</v>
      </c>
      <c r="K148" s="7">
        <v>6</v>
      </c>
    </row>
    <row r="149" spans="1:11">
      <c r="A149" s="5" t="s">
        <v>403</v>
      </c>
      <c r="B149" s="5" t="s">
        <v>404</v>
      </c>
      <c r="C149" s="9" t="s">
        <v>405</v>
      </c>
      <c r="D149" s="5" t="s">
        <v>261</v>
      </c>
      <c r="E149" s="5" t="s">
        <v>406</v>
      </c>
      <c r="F149" s="5" t="s">
        <v>42</v>
      </c>
      <c r="G149" s="6">
        <v>11.4</v>
      </c>
      <c r="H149" s="6">
        <v>39.8</v>
      </c>
      <c r="I149" s="6">
        <v>25.2</v>
      </c>
      <c r="J149" s="5">
        <f t="shared" si="4"/>
        <v>74.48</v>
      </c>
      <c r="K149" s="5">
        <v>1</v>
      </c>
    </row>
    <row r="150" spans="1:11">
      <c r="A150" s="5" t="s">
        <v>403</v>
      </c>
      <c r="B150" s="5" t="s">
        <v>404</v>
      </c>
      <c r="C150" s="5" t="s">
        <v>407</v>
      </c>
      <c r="D150" s="5" t="s">
        <v>15</v>
      </c>
      <c r="E150" s="5" t="s">
        <v>408</v>
      </c>
      <c r="F150" s="5" t="s">
        <v>409</v>
      </c>
      <c r="G150" s="6">
        <v>10.8</v>
      </c>
      <c r="H150" s="6">
        <v>41.2</v>
      </c>
      <c r="I150" s="6">
        <v>25.8</v>
      </c>
      <c r="J150" s="5">
        <f t="shared" si="4"/>
        <v>72.64</v>
      </c>
      <c r="K150" s="5">
        <v>2</v>
      </c>
    </row>
    <row r="151" spans="1:11">
      <c r="A151" s="5" t="s">
        <v>403</v>
      </c>
      <c r="B151" s="5" t="s">
        <v>404</v>
      </c>
      <c r="C151" s="5" t="s">
        <v>410</v>
      </c>
      <c r="D151" s="5" t="s">
        <v>261</v>
      </c>
      <c r="E151" s="5" t="s">
        <v>411</v>
      </c>
      <c r="F151" s="5" t="s">
        <v>412</v>
      </c>
      <c r="G151" s="6">
        <v>11</v>
      </c>
      <c r="H151" s="6">
        <v>40.6</v>
      </c>
      <c r="I151" s="6">
        <v>25.4</v>
      </c>
      <c r="J151" s="5">
        <f t="shared" si="4"/>
        <v>71.87</v>
      </c>
      <c r="K151" s="5">
        <v>3</v>
      </c>
    </row>
    <row r="152" spans="1:11">
      <c r="A152" s="5" t="s">
        <v>403</v>
      </c>
      <c r="B152" s="5" t="s">
        <v>404</v>
      </c>
      <c r="C152" s="5" t="s">
        <v>413</v>
      </c>
      <c r="D152" s="5" t="s">
        <v>15</v>
      </c>
      <c r="E152" s="5" t="s">
        <v>414</v>
      </c>
      <c r="F152" s="5" t="s">
        <v>133</v>
      </c>
      <c r="G152" s="6">
        <v>11.6</v>
      </c>
      <c r="H152" s="6">
        <v>40.2</v>
      </c>
      <c r="I152" s="6">
        <v>21.6</v>
      </c>
      <c r="J152" s="5">
        <f t="shared" si="4"/>
        <v>70.88</v>
      </c>
      <c r="K152" s="5">
        <v>4</v>
      </c>
    </row>
    <row r="153" spans="1:11">
      <c r="A153" s="5" t="s">
        <v>403</v>
      </c>
      <c r="B153" s="5" t="s">
        <v>404</v>
      </c>
      <c r="C153" s="5" t="s">
        <v>415</v>
      </c>
      <c r="D153" s="5" t="s">
        <v>15</v>
      </c>
      <c r="E153" s="5" t="s">
        <v>416</v>
      </c>
      <c r="F153" s="5" t="s">
        <v>417</v>
      </c>
      <c r="G153" s="6">
        <v>12.2</v>
      </c>
      <c r="H153" s="6">
        <v>36.2</v>
      </c>
      <c r="I153" s="6">
        <v>22</v>
      </c>
      <c r="J153" s="5">
        <f t="shared" si="4"/>
        <v>66.5</v>
      </c>
      <c r="K153" s="5">
        <v>5</v>
      </c>
    </row>
  </sheetData>
  <sortState ref="A274:J282">
    <sortCondition ref="J274:J282" descending="1"/>
  </sortState>
  <mergeCells count="1">
    <mergeCell ref="A1:K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拟聘用人员名单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郁建国</dc:creator>
  <cp:lastModifiedBy>Administrator</cp:lastModifiedBy>
  <dcterms:created xsi:type="dcterms:W3CDTF">2020-08-10T01:30:00Z</dcterms:created>
  <dcterms:modified xsi:type="dcterms:W3CDTF">2020-08-25T04:49:25Z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