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5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<sst xmlns="http://schemas.openxmlformats.org/spreadsheetml/2006/main" count="28" uniqueCount="27">
  <si>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建邺区2020年教师招聘（报考岗位信息表1）拟录用人员名单（递补）</t>
  </si>
  <si>
    <t>序号</t>
  </si>
  <si>
    <t>姓名</t>
  </si>
  <si>
    <t>性别</t>
  </si>
  <si>
    <t>报考类型</t>
  </si>
  <si>
    <t>报考学校</t>
  </si>
  <si>
    <t>报考学科名称</t>
  </si>
  <si>
    <t>考试证号</t>
  </si>
  <si>
    <t>公共成绩</t>
  </si>
  <si>
    <t>专业成绩</t>
  </si>
  <si>
    <t>笔试</t>
  </si>
  <si>
    <t>综合面试</t>
  </si>
  <si>
    <t>技能测试</t>
  </si>
  <si>
    <t>学前观察</t>
  </si>
  <si>
    <t>模拟课堂</t>
  </si>
  <si>
    <t>总分</t>
  </si>
  <si>
    <t>体检结果</t>
  </si>
  <si>
    <t>1</t>
  </si>
  <si>
    <t>周亚亭</t>
  </si>
  <si>
    <t>女</t>
  </si>
  <si>
    <t>建邺区合并招聘（小学教师1组）</t>
  </si>
  <si>
    <t>信息技术(小学)</t>
  </si>
  <si>
    <t>208606613</t>
  </si>
  <si>
    <t>38.5</t>
  </si>
  <si>
    <t>52</t>
  </si>
  <si>
    <t>90.5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</si>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</sst>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0" fillId="0" borderId="1" xfId="0" applyBorder="1" applyAlignment="1"/>
    <xf numFmtId="176" fontId="9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20" zoomScaleNormal="120" workbookViewId="0">
      <selection activeCell="A1" sqref="A1:P1"/>
    </sheetView>
  </sheetViews>
  <sheetFormatPr defaultColWidth="9" defaultRowHeight="13.5" outlineLevelRow="2"/>
  <cols>
    <col min="1" max="1" width="5.5" style="3" customWidth="1"/>
    <col min="2" max="2" width="9" style="4"/>
    <col min="3" max="3" width="3.375" style="5" customWidth="1"/>
    <col min="4" max="4" width="6.375" style="5" customWidth="1"/>
    <col min="5" max="5" width="30.25" style="5" customWidth="1"/>
    <col min="6" max="6" width="14" style="5" customWidth="1"/>
    <col min="7" max="7" width="14.5" style="5" customWidth="1"/>
    <col min="8" max="9" width="9" style="5" hidden="1" customWidth="1"/>
    <col min="10" max="14" width="8" style="5" hidden="1" customWidth="1"/>
    <col min="15" max="15" width="8" style="5" customWidth="1"/>
    <col min="16" max="16" width="13.5" style="4" customWidth="1"/>
    <col min="17" max="16384" width="9" style="6"/>
  </cols>
  <sheetData>
    <row r="1" ht="36.7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5"/>
    </row>
    <row r="2" s="1" customFormat="1" ht="21.75" customHeight="1" spans="1:16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0" t="s">
        <v>16</v>
      </c>
    </row>
    <row r="3" s="2" customFormat="1" spans="1:16">
      <c r="A3" s="12" t="s">
        <v>17</v>
      </c>
      <c r="B3" s="13" t="s">
        <v>18</v>
      </c>
      <c r="C3" s="14" t="s">
        <v>19</v>
      </c>
      <c r="D3" s="14" t="s">
        <v>17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6" t="s">
        <v>25</v>
      </c>
      <c r="K3" s="16">
        <v>73.6</v>
      </c>
      <c r="L3" s="16">
        <v>90</v>
      </c>
      <c r="M3" s="16"/>
      <c r="N3" s="16">
        <v>75.2</v>
      </c>
      <c r="O3" s="16">
        <f t="shared" ref="O3" si="0">J3*100*0.3/160+((K3*0.7+L3*0.3)*0.4+N3*0.6)*0.7</f>
        <v>70.53835</v>
      </c>
      <c r="P3" s="13" t="s">
        <v>26</v>
      </c>
    </row>
  </sheetData>
  <sortState ref="A251:AP255">
    <sortCondition ref="O251:O255" descending="1"/>
  </sortState>
  <mergeCells count="1">
    <mergeCell ref="A1:P1"/>
  </mergeCells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2020-07-28T06:42:35Z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