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拟聘用人员名单" sheetId="1" r:id="rId1"/>
  </sheets>
  <definedNames>
    <definedName name="_xlnm._FilterDatabase" localSheetId="0" hidden="1">拟聘用人员名单!$A$1:$K$159</definedName>
    <definedName name="_xlnm.Print_Titles" localSheetId="0">拟聘用人员名单!$1:$1</definedName>
  </definedNames>
  <calcPr calcId="144525"/>
</workbook>
</file>

<file path=xl/sharedStrings.xml><?xml version="1.0" encoding="utf-8"?>
<sst xmlns="http://schemas.openxmlformats.org/spreadsheetml/2006/main" count="959" uniqueCount="440">
  <si>
    <t>单位名称</t>
  </si>
  <si>
    <t>职位代码</t>
  </si>
  <si>
    <t>职位名称</t>
  </si>
  <si>
    <t>考生姓名</t>
  </si>
  <si>
    <t>准考证号</t>
  </si>
  <si>
    <t>抽签号</t>
  </si>
  <si>
    <t>笔试成绩</t>
  </si>
  <si>
    <t>面试成绩</t>
  </si>
  <si>
    <t>专业技能测试成绩</t>
  </si>
  <si>
    <t>总成绩</t>
  </si>
  <si>
    <t>排名</t>
  </si>
  <si>
    <t>南师附中宿迁分校</t>
  </si>
  <si>
    <t>01</t>
  </si>
  <si>
    <t>小学语文教师</t>
  </si>
  <si>
    <t>章田田</t>
  </si>
  <si>
    <t>321304130305</t>
  </si>
  <si>
    <t>2</t>
  </si>
  <si>
    <t>潘贺</t>
  </si>
  <si>
    <t>321304130309</t>
  </si>
  <si>
    <t>3</t>
  </si>
  <si>
    <t>蔡茗荃</t>
  </si>
  <si>
    <t>321304130304</t>
  </si>
  <si>
    <t>4</t>
  </si>
  <si>
    <t>董梦函</t>
  </si>
  <si>
    <t>321304130210</t>
  </si>
  <si>
    <t>5</t>
  </si>
  <si>
    <t>夏雪然</t>
  </si>
  <si>
    <t>321304130227</t>
  </si>
  <si>
    <t>6</t>
  </si>
  <si>
    <t>周琳</t>
  </si>
  <si>
    <t>321304130129</t>
  </si>
  <si>
    <t>7</t>
  </si>
  <si>
    <t>02</t>
  </si>
  <si>
    <t>郭雯雯</t>
  </si>
  <si>
    <t>321304130528</t>
  </si>
  <si>
    <t>1</t>
  </si>
  <si>
    <t>王梦涵</t>
  </si>
  <si>
    <t>321304130530</t>
  </si>
  <si>
    <t>张子扬</t>
  </si>
  <si>
    <t>321304130401</t>
  </si>
  <si>
    <t>陈珊珊</t>
  </si>
  <si>
    <t>321304130324</t>
  </si>
  <si>
    <t>梁伟</t>
  </si>
  <si>
    <t>321304130319</t>
  </si>
  <si>
    <t>王雨涵</t>
  </si>
  <si>
    <t>321304130525</t>
  </si>
  <si>
    <t>03</t>
  </si>
  <si>
    <t>史岩</t>
  </si>
  <si>
    <t>321304130802</t>
  </si>
  <si>
    <t>宋丹</t>
  </si>
  <si>
    <t>321304130714</t>
  </si>
  <si>
    <t>谢阳</t>
  </si>
  <si>
    <t>321304130607</t>
  </si>
  <si>
    <t>宋悦宜</t>
  </si>
  <si>
    <t>321304130620</t>
  </si>
  <si>
    <t>王茹</t>
  </si>
  <si>
    <t>321304130602</t>
  </si>
  <si>
    <t>张雯</t>
  </si>
  <si>
    <t>321304130629</t>
  </si>
  <si>
    <t>殷瑞雪</t>
  </si>
  <si>
    <t>321304130813</t>
  </si>
  <si>
    <t>8</t>
  </si>
  <si>
    <t>宿迁市实验小学</t>
  </si>
  <si>
    <t>04</t>
  </si>
  <si>
    <t>张帆</t>
  </si>
  <si>
    <t>321304131327</t>
  </si>
  <si>
    <t>茆小倩</t>
  </si>
  <si>
    <t>321304131224</t>
  </si>
  <si>
    <t>高天云</t>
  </si>
  <si>
    <t>321304131215</t>
  </si>
  <si>
    <t>陆晴雯</t>
  </si>
  <si>
    <t>321304131223</t>
  </si>
  <si>
    <t>周爽</t>
  </si>
  <si>
    <t>321304130911</t>
  </si>
  <si>
    <t>05</t>
  </si>
  <si>
    <t>施展</t>
  </si>
  <si>
    <t>321304131527</t>
  </si>
  <si>
    <t>邓高媛</t>
  </si>
  <si>
    <t>321304131622</t>
  </si>
  <si>
    <t>屈敏燕</t>
  </si>
  <si>
    <t>321304131715</t>
  </si>
  <si>
    <t>汤茜</t>
  </si>
  <si>
    <t>321304131901</t>
  </si>
  <si>
    <t>范董号</t>
  </si>
  <si>
    <t>321304131712</t>
  </si>
  <si>
    <t>宿迁学院附属学校</t>
  </si>
  <si>
    <t>06</t>
  </si>
  <si>
    <t>董艳南</t>
  </si>
  <si>
    <t>321304132118</t>
  </si>
  <si>
    <t>邵勉</t>
  </si>
  <si>
    <t>321304132007</t>
  </si>
  <si>
    <t>宿城区实验小学</t>
  </si>
  <si>
    <t>07</t>
  </si>
  <si>
    <t>蔡雪花</t>
  </si>
  <si>
    <t>321304132323</t>
  </si>
  <si>
    <t>刘晓</t>
  </si>
  <si>
    <t>321304132423</t>
  </si>
  <si>
    <t>陆敬博</t>
  </si>
  <si>
    <t>321304132213</t>
  </si>
  <si>
    <t>宿城新区实验小学</t>
  </si>
  <si>
    <t>08</t>
  </si>
  <si>
    <t>戴媛娣</t>
  </si>
  <si>
    <t>321304132714</t>
  </si>
  <si>
    <t>褚乔乔</t>
  </si>
  <si>
    <t>321304132816</t>
  </si>
  <si>
    <t>高娟</t>
  </si>
  <si>
    <t>321304132711</t>
  </si>
  <si>
    <t>张宁宁</t>
  </si>
  <si>
    <t>321304132828</t>
  </si>
  <si>
    <t>古城实验小学</t>
  </si>
  <si>
    <t>09</t>
  </si>
  <si>
    <t>王婉</t>
  </si>
  <si>
    <t>321304133002</t>
  </si>
  <si>
    <t>中扬实验学校</t>
  </si>
  <si>
    <t>10</t>
  </si>
  <si>
    <t>柏晨</t>
  </si>
  <si>
    <t>321304133129</t>
  </si>
  <si>
    <t>严文</t>
  </si>
  <si>
    <t>321304133404</t>
  </si>
  <si>
    <t>陈芳芹</t>
  </si>
  <si>
    <t>321304133203</t>
  </si>
  <si>
    <t>夏晓宁</t>
  </si>
  <si>
    <t>321304133412</t>
  </si>
  <si>
    <t>屠园实验学校</t>
  </si>
  <si>
    <t>11</t>
  </si>
  <si>
    <t>刘艳秋</t>
  </si>
  <si>
    <t>321304133501</t>
  </si>
  <si>
    <t>戴晓婷</t>
  </si>
  <si>
    <t>321304133519</t>
  </si>
  <si>
    <t>韩雪</t>
  </si>
  <si>
    <t>321304133504</t>
  </si>
  <si>
    <t>埠子中心小学</t>
  </si>
  <si>
    <t>12</t>
  </si>
  <si>
    <t>罗双乔</t>
  </si>
  <si>
    <t>321304133801</t>
  </si>
  <si>
    <t>孙敏</t>
  </si>
  <si>
    <t>321304133620</t>
  </si>
  <si>
    <t>郝月霞</t>
  </si>
  <si>
    <t>321304133806</t>
  </si>
  <si>
    <t>龙河中心小学</t>
  </si>
  <si>
    <t>13</t>
  </si>
  <si>
    <t>吴婷</t>
  </si>
  <si>
    <t>321304133819</t>
  </si>
  <si>
    <t>罗圩中心小学</t>
  </si>
  <si>
    <t>14</t>
  </si>
  <si>
    <t>庄嬗嬗</t>
  </si>
  <si>
    <t>321304133925</t>
  </si>
  <si>
    <t>洋北镇中心小学</t>
  </si>
  <si>
    <t>15</t>
  </si>
  <si>
    <t>程斯琪</t>
  </si>
  <si>
    <t>321304134217</t>
  </si>
  <si>
    <t>蔡集中心小学</t>
  </si>
  <si>
    <t>16</t>
  </si>
  <si>
    <t>蔡瑜</t>
  </si>
  <si>
    <t>321304134303</t>
  </si>
  <si>
    <t>苏芮</t>
  </si>
  <si>
    <t>321304134317</t>
  </si>
  <si>
    <t>王官集中心小学</t>
  </si>
  <si>
    <t>17</t>
  </si>
  <si>
    <t>刘昌艳</t>
  </si>
  <si>
    <t>321304134329</t>
  </si>
  <si>
    <t>18</t>
  </si>
  <si>
    <t>小学数学教师</t>
  </si>
  <si>
    <t>朱瑶瑶</t>
  </si>
  <si>
    <t>321304139015</t>
  </si>
  <si>
    <t>张婵婵</t>
  </si>
  <si>
    <t>321304139128</t>
  </si>
  <si>
    <t>黄冉</t>
  </si>
  <si>
    <t>321304139212</t>
  </si>
  <si>
    <t>王蕊</t>
  </si>
  <si>
    <t>321304139214</t>
  </si>
  <si>
    <t>周默</t>
  </si>
  <si>
    <t>321304139104</t>
  </si>
  <si>
    <t>19</t>
  </si>
  <si>
    <t>李彤</t>
  </si>
  <si>
    <t>321304138619</t>
  </si>
  <si>
    <t>季桐宇</t>
  </si>
  <si>
    <t>321304138724</t>
  </si>
  <si>
    <t>钱红</t>
  </si>
  <si>
    <t>321304138621</t>
  </si>
  <si>
    <t>周泽宇</t>
  </si>
  <si>
    <t>321304138816</t>
  </si>
  <si>
    <t>20</t>
  </si>
  <si>
    <t>朱敏</t>
  </si>
  <si>
    <t>321304137626</t>
  </si>
  <si>
    <t>李解</t>
  </si>
  <si>
    <t>321304137822</t>
  </si>
  <si>
    <t>侍冬扬</t>
  </si>
  <si>
    <t>321304137412</t>
  </si>
  <si>
    <t>宿迁市实验学校</t>
  </si>
  <si>
    <t>21</t>
  </si>
  <si>
    <t>赵莉</t>
  </si>
  <si>
    <t>321304135420</t>
  </si>
  <si>
    <t>22</t>
  </si>
  <si>
    <t>梁卫丽</t>
  </si>
  <si>
    <t>321304138123</t>
  </si>
  <si>
    <t>23</t>
  </si>
  <si>
    <t>赵盼盼</t>
  </si>
  <si>
    <t>321304136703</t>
  </si>
  <si>
    <t>24</t>
  </si>
  <si>
    <t>陈慧</t>
  </si>
  <si>
    <t>321304137120</t>
  </si>
  <si>
    <t>谢婉莹</t>
  </si>
  <si>
    <t>321304137003</t>
  </si>
  <si>
    <t>25</t>
  </si>
  <si>
    <t>徐士欣</t>
  </si>
  <si>
    <t>321304138006</t>
  </si>
  <si>
    <t>26</t>
  </si>
  <si>
    <t>李艳秋</t>
  </si>
  <si>
    <t>321304136820</t>
  </si>
  <si>
    <t>汪浩</t>
  </si>
  <si>
    <t>321304136915</t>
  </si>
  <si>
    <t>27</t>
  </si>
  <si>
    <t>周金淮</t>
  </si>
  <si>
    <t>321304138530</t>
  </si>
  <si>
    <t>28</t>
  </si>
  <si>
    <t>林倩</t>
  </si>
  <si>
    <t>321304138511</t>
  </si>
  <si>
    <t>张峰</t>
  </si>
  <si>
    <t>321304138504</t>
  </si>
  <si>
    <t>29</t>
  </si>
  <si>
    <t>张碧婷</t>
  </si>
  <si>
    <t>321304135724</t>
  </si>
  <si>
    <t>张旺</t>
  </si>
  <si>
    <t>321304135806</t>
  </si>
  <si>
    <t>徐娇娇</t>
  </si>
  <si>
    <t>321304136005</t>
  </si>
  <si>
    <t>朱宇恒</t>
  </si>
  <si>
    <t>321304135824</t>
  </si>
  <si>
    <t>蒋菲</t>
  </si>
  <si>
    <t>321304135926</t>
  </si>
  <si>
    <t>董克乾</t>
  </si>
  <si>
    <t>321304135813</t>
  </si>
  <si>
    <t>30</t>
  </si>
  <si>
    <t>陈小西</t>
  </si>
  <si>
    <t>321304136412</t>
  </si>
  <si>
    <t>李祥</t>
  </si>
  <si>
    <t>321304136305</t>
  </si>
  <si>
    <t>吴丹丹</t>
  </si>
  <si>
    <t>321304136511</t>
  </si>
  <si>
    <t>伏培超</t>
  </si>
  <si>
    <t>321304136416</t>
  </si>
  <si>
    <t>31</t>
  </si>
  <si>
    <t>苏寒</t>
  </si>
  <si>
    <t>321304138921</t>
  </si>
  <si>
    <t>陈集中心小学</t>
  </si>
  <si>
    <t>32</t>
  </si>
  <si>
    <t>高小青</t>
  </si>
  <si>
    <t>321304136730</t>
  </si>
  <si>
    <t>33</t>
  </si>
  <si>
    <t>杨琳</t>
  </si>
  <si>
    <t>321304136130</t>
  </si>
  <si>
    <t>34</t>
  </si>
  <si>
    <t>王帅先</t>
  </si>
  <si>
    <t>321304138317</t>
  </si>
  <si>
    <t>35</t>
  </si>
  <si>
    <t>小学英语教师</t>
  </si>
  <si>
    <t>徐鑫</t>
  </si>
  <si>
    <t>321304139611</t>
  </si>
  <si>
    <t>36</t>
  </si>
  <si>
    <t>陈沈洋</t>
  </si>
  <si>
    <t>3213041310208</t>
  </si>
  <si>
    <t>37</t>
  </si>
  <si>
    <t>吴春芳</t>
  </si>
  <si>
    <t>3213041310415</t>
  </si>
  <si>
    <t>38</t>
  </si>
  <si>
    <t>付爱丽</t>
  </si>
  <si>
    <t>3213041310524</t>
  </si>
  <si>
    <t>39</t>
  </si>
  <si>
    <t>陈芷若</t>
  </si>
  <si>
    <t>3213041310718</t>
  </si>
  <si>
    <t>40</t>
  </si>
  <si>
    <t>小学音乐教师</t>
  </si>
  <si>
    <t>刘颖</t>
  </si>
  <si>
    <t>3213041311308</t>
  </si>
  <si>
    <t>42</t>
  </si>
  <si>
    <t>小学体育教师</t>
  </si>
  <si>
    <t>晏菁</t>
  </si>
  <si>
    <t>321304134723</t>
  </si>
  <si>
    <t>43</t>
  </si>
  <si>
    <t>孙琦</t>
  </si>
  <si>
    <t>321304134821</t>
  </si>
  <si>
    <t>李帅毅</t>
  </si>
  <si>
    <t>321304134823</t>
  </si>
  <si>
    <t>44</t>
  </si>
  <si>
    <t>史泽毅</t>
  </si>
  <si>
    <t>321304135013</t>
  </si>
  <si>
    <t>45</t>
  </si>
  <si>
    <t>柳轩</t>
  </si>
  <si>
    <t>321304135125</t>
  </si>
  <si>
    <t>47</t>
  </si>
  <si>
    <t>小学美术教师</t>
  </si>
  <si>
    <t>李龙凤</t>
  </si>
  <si>
    <t>3213041312529</t>
  </si>
  <si>
    <t>48</t>
  </si>
  <si>
    <t>王亦凡</t>
  </si>
  <si>
    <t>3213041312205</t>
  </si>
  <si>
    <t>49</t>
  </si>
  <si>
    <t>初中语文教师</t>
  </si>
  <si>
    <t>姜梦圆</t>
  </si>
  <si>
    <t>321304134417</t>
  </si>
  <si>
    <t>史楠楠</t>
  </si>
  <si>
    <t>321304134411</t>
  </si>
  <si>
    <t>孙萌萌</t>
  </si>
  <si>
    <t>321304134521</t>
  </si>
  <si>
    <t>周语欣</t>
  </si>
  <si>
    <t>321304134422</t>
  </si>
  <si>
    <t>唐嘉君</t>
  </si>
  <si>
    <t>321304134505</t>
  </si>
  <si>
    <t>卞少瑾</t>
  </si>
  <si>
    <t>321304134524</t>
  </si>
  <si>
    <t>50</t>
  </si>
  <si>
    <t>王春</t>
  </si>
  <si>
    <t>321304134623</t>
  </si>
  <si>
    <t>卜预亮</t>
  </si>
  <si>
    <t>321304134622</t>
  </si>
  <si>
    <t>韩悦</t>
  </si>
  <si>
    <t>321304134614</t>
  </si>
  <si>
    <t>宋丹丹</t>
  </si>
  <si>
    <t>321304134630</t>
  </si>
  <si>
    <t>廖芳慧</t>
  </si>
  <si>
    <t>321304134704</t>
  </si>
  <si>
    <t>51</t>
  </si>
  <si>
    <t>初中数学教师</t>
  </si>
  <si>
    <t>孙雨婷</t>
  </si>
  <si>
    <t>321304139313</t>
  </si>
  <si>
    <t>马波</t>
  </si>
  <si>
    <t>321304139227</t>
  </si>
  <si>
    <t>王雨晴</t>
  </si>
  <si>
    <t>321304139229</t>
  </si>
  <si>
    <t>胡兴月</t>
  </si>
  <si>
    <t>321304139314</t>
  </si>
  <si>
    <t>52</t>
  </si>
  <si>
    <t>陈华全</t>
  </si>
  <si>
    <t>321304139404</t>
  </si>
  <si>
    <t>吴晨</t>
  </si>
  <si>
    <t>321304139407</t>
  </si>
  <si>
    <t>孙冉冉</t>
  </si>
  <si>
    <t>321304139430</t>
  </si>
  <si>
    <t>孟珍珠</t>
  </si>
  <si>
    <t>321304139419</t>
  </si>
  <si>
    <t>李依凡</t>
  </si>
  <si>
    <t>321304139505</t>
  </si>
  <si>
    <t>53</t>
  </si>
  <si>
    <t>初中英语教师</t>
  </si>
  <si>
    <t>姜羽娜</t>
  </si>
  <si>
    <t>3213041311024</t>
  </si>
  <si>
    <t>唐素素</t>
  </si>
  <si>
    <t>3213041310924</t>
  </si>
  <si>
    <t>侍新辉</t>
  </si>
  <si>
    <t>3213041311117</t>
  </si>
  <si>
    <t>钟涵</t>
  </si>
  <si>
    <t>3213041310910</t>
  </si>
  <si>
    <t>周颖</t>
  </si>
  <si>
    <t>3213041310908</t>
  </si>
  <si>
    <t>陈玲</t>
  </si>
  <si>
    <t>3213041310909</t>
  </si>
  <si>
    <t>9</t>
  </si>
  <si>
    <t>汪子琪</t>
  </si>
  <si>
    <t>3213041310911</t>
  </si>
  <si>
    <t>54</t>
  </si>
  <si>
    <t>初中物理教师</t>
  </si>
  <si>
    <t>谭佳佳</t>
  </si>
  <si>
    <t>3213041313511</t>
  </si>
  <si>
    <t>陈思芹</t>
  </si>
  <si>
    <t>3213041313508</t>
  </si>
  <si>
    <t>陆研</t>
  </si>
  <si>
    <t>3213041313514</t>
  </si>
  <si>
    <t>谭志涛</t>
  </si>
  <si>
    <t>3213041313510</t>
  </si>
  <si>
    <t>钱照</t>
  </si>
  <si>
    <t>3213041313520</t>
  </si>
  <si>
    <t>葛璐璐</t>
  </si>
  <si>
    <t>3213041313524</t>
  </si>
  <si>
    <t>55</t>
  </si>
  <si>
    <t>初中化学教师</t>
  </si>
  <si>
    <t>凌梦蕾</t>
  </si>
  <si>
    <t>3213041313815</t>
  </si>
  <si>
    <t>徐宛雪</t>
  </si>
  <si>
    <t>3213041313803</t>
  </si>
  <si>
    <t>56</t>
  </si>
  <si>
    <t>初中道德与法治教师</t>
  </si>
  <si>
    <t>张园</t>
  </si>
  <si>
    <t>321304139517</t>
  </si>
  <si>
    <t>牛雅琼</t>
  </si>
  <si>
    <t>321304139525</t>
  </si>
  <si>
    <t>57</t>
  </si>
  <si>
    <t>初中历史教师</t>
  </si>
  <si>
    <t>陆连</t>
  </si>
  <si>
    <t>3213041313306</t>
  </si>
  <si>
    <t>胡月</t>
  </si>
  <si>
    <t>3213041313304</t>
  </si>
  <si>
    <t>李欢欢</t>
  </si>
  <si>
    <t>3213041313313</t>
  </si>
  <si>
    <t>58</t>
  </si>
  <si>
    <t>初中地理教师</t>
  </si>
  <si>
    <t>王畅</t>
  </si>
  <si>
    <t>3213041313402</t>
  </si>
  <si>
    <t>59</t>
  </si>
  <si>
    <t>房岩岩</t>
  </si>
  <si>
    <t>3213041313428</t>
  </si>
  <si>
    <t>60</t>
  </si>
  <si>
    <t>初中生物教师</t>
  </si>
  <si>
    <t>谢晶</t>
  </si>
  <si>
    <t>3213041313712</t>
  </si>
  <si>
    <t>仲艳丽</t>
  </si>
  <si>
    <t>3213041313725</t>
  </si>
  <si>
    <t>61</t>
  </si>
  <si>
    <t>初中音乐教师</t>
  </si>
  <si>
    <t>蔡雨洹</t>
  </si>
  <si>
    <t>3213041312021</t>
  </si>
  <si>
    <t>62</t>
  </si>
  <si>
    <t>初中体育教师</t>
  </si>
  <si>
    <t>吴政威</t>
  </si>
  <si>
    <t>321304135315</t>
  </si>
  <si>
    <t>63</t>
  </si>
  <si>
    <t>初中美术教师</t>
  </si>
  <si>
    <t>叶彤</t>
  </si>
  <si>
    <t>3213041313117</t>
  </si>
  <si>
    <t>钟吾实验幼儿园</t>
  </si>
  <si>
    <t>64</t>
  </si>
  <si>
    <t>学前教育教师</t>
  </si>
  <si>
    <t>邹雨晴</t>
  </si>
  <si>
    <t>3213041313616</t>
  </si>
  <si>
    <t>吴丹</t>
  </si>
  <si>
    <t>3213041313617</t>
  </si>
  <si>
    <t>市实小幼儿园</t>
  </si>
  <si>
    <t>65</t>
  </si>
  <si>
    <t>穆彤彤</t>
  </si>
  <si>
    <t>3213041313623</t>
  </si>
  <si>
    <t>张馨心</t>
  </si>
  <si>
    <t>3213041313630</t>
  </si>
  <si>
    <t>启智学校</t>
  </si>
  <si>
    <t>66</t>
  </si>
  <si>
    <t>特殊教育教师</t>
  </si>
  <si>
    <t>姚婧</t>
  </si>
  <si>
    <t>3213041311916</t>
  </si>
  <si>
    <t>67</t>
  </si>
  <si>
    <t>伏玥</t>
  </si>
  <si>
    <t>3213041313823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</si>
</sst>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sz val="10"/>
      <name val="黑体"/>
      <charset val="134"/>
    </font>
    <font>
      <sz val="10"/>
      <color indexed="63"/>
      <name val="黑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Protection="0"/>
  </cellStyleXfs>
  <cellXfs count="6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showGridLines="0" tabSelected="1" zoomScale="120" zoomScaleNormal="120" workbookViewId="0">
      <selection activeCell="L14" sqref="L14"/>
    </sheetView>
  </sheetViews>
  <sheetFormatPr defaultColWidth="9" defaultRowHeight="12.75"/>
  <cols>
    <col min="1" max="1" width="18.2857142857143" style="2" customWidth="1"/>
    <col min="2" max="2" width="5.57142857142857" style="2" customWidth="1"/>
    <col min="3" max="3" width="14.2857142857143" style="2" customWidth="1"/>
    <col min="4" max="4" width="10.1428571428571" style="2" customWidth="1"/>
    <col min="5" max="5" width="14.1428571428571" style="2" customWidth="1"/>
    <col min="6" max="6" width="7.14285714285714" style="2" customWidth="1"/>
    <col min="7" max="7" width="9.14285714285714" style="2" customWidth="1"/>
    <col min="8" max="8" width="8.71428571428571" style="2" customWidth="1"/>
    <col min="9" max="9" width="8.85714285714286" style="2" customWidth="1"/>
    <col min="10" max="10" width="8.42857142857143" style="2" customWidth="1"/>
    <col min="11" max="11" width="6.57142857142857" style="2" customWidth="1"/>
    <col min="12" max="16384" width="9" style="3"/>
  </cols>
  <sheetData>
    <row r="1" s="1" customFormat="1" ht="27.7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ht="12" customHeight="1" spans="1:11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>
        <v>21</v>
      </c>
      <c r="G2" s="5">
        <v>76.5</v>
      </c>
      <c r="H2" s="5">
        <v>74.1</v>
      </c>
      <c r="I2" s="5"/>
      <c r="J2" s="5">
        <f t="shared" ref="J2:J20" si="0">G2*0.5+H2*0.5</f>
        <v>75.3</v>
      </c>
      <c r="K2" s="5" t="s">
        <v>16</v>
      </c>
    </row>
    <row r="3" ht="12" customHeight="1" spans="1:11">
      <c r="A3" s="5" t="s">
        <v>11</v>
      </c>
      <c r="B3" s="5" t="s">
        <v>12</v>
      </c>
      <c r="C3" s="5" t="s">
        <v>13</v>
      </c>
      <c r="D3" s="5" t="s">
        <v>17</v>
      </c>
      <c r="E3" s="5" t="s">
        <v>18</v>
      </c>
      <c r="F3" s="5">
        <v>19</v>
      </c>
      <c r="G3" s="5">
        <v>69</v>
      </c>
      <c r="H3" s="5">
        <v>80.56</v>
      </c>
      <c r="I3" s="5"/>
      <c r="J3" s="5">
        <f t="shared" si="0"/>
        <v>74.78</v>
      </c>
      <c r="K3" s="5" t="s">
        <v>19</v>
      </c>
    </row>
    <row r="4" ht="12" customHeight="1" spans="1:11">
      <c r="A4" s="5" t="s">
        <v>11</v>
      </c>
      <c r="B4" s="5" t="s">
        <v>12</v>
      </c>
      <c r="C4" s="5" t="s">
        <v>13</v>
      </c>
      <c r="D4" s="5" t="s">
        <v>20</v>
      </c>
      <c r="E4" s="5" t="s">
        <v>21</v>
      </c>
      <c r="F4" s="5">
        <v>10</v>
      </c>
      <c r="G4" s="5">
        <v>65.5</v>
      </c>
      <c r="H4" s="5">
        <v>83.76</v>
      </c>
      <c r="I4" s="5"/>
      <c r="J4" s="5">
        <f t="shared" si="0"/>
        <v>74.63</v>
      </c>
      <c r="K4" s="5" t="s">
        <v>22</v>
      </c>
    </row>
    <row r="5" ht="12" customHeight="1" spans="1:11">
      <c r="A5" s="5" t="s">
        <v>11</v>
      </c>
      <c r="B5" s="5" t="s">
        <v>12</v>
      </c>
      <c r="C5" s="5" t="s">
        <v>13</v>
      </c>
      <c r="D5" s="5" t="s">
        <v>23</v>
      </c>
      <c r="E5" s="5" t="s">
        <v>24</v>
      </c>
      <c r="F5" s="5">
        <v>9</v>
      </c>
      <c r="G5" s="5">
        <v>72</v>
      </c>
      <c r="H5" s="5">
        <v>76.9</v>
      </c>
      <c r="I5" s="5"/>
      <c r="J5" s="5">
        <f t="shared" si="0"/>
        <v>74.45</v>
      </c>
      <c r="K5" s="5" t="s">
        <v>25</v>
      </c>
    </row>
    <row r="6" ht="12" customHeight="1" spans="1:11">
      <c r="A6" s="5" t="s">
        <v>11</v>
      </c>
      <c r="B6" s="5" t="s">
        <v>12</v>
      </c>
      <c r="C6" s="5" t="s">
        <v>13</v>
      </c>
      <c r="D6" s="5" t="s">
        <v>26</v>
      </c>
      <c r="E6" s="5" t="s">
        <v>27</v>
      </c>
      <c r="F6" s="5">
        <v>11</v>
      </c>
      <c r="G6" s="5">
        <v>62.5</v>
      </c>
      <c r="H6" s="5">
        <v>84.2</v>
      </c>
      <c r="I6" s="5"/>
      <c r="J6" s="5">
        <f t="shared" si="0"/>
        <v>73.35</v>
      </c>
      <c r="K6" s="5" t="s">
        <v>28</v>
      </c>
    </row>
    <row r="7" ht="12" customHeight="1" spans="1:11">
      <c r="A7" s="5" t="s">
        <v>11</v>
      </c>
      <c r="B7" s="5" t="s">
        <v>12</v>
      </c>
      <c r="C7" s="5" t="s">
        <v>13</v>
      </c>
      <c r="D7" s="5" t="s">
        <v>29</v>
      </c>
      <c r="E7" s="5" t="s">
        <v>30</v>
      </c>
      <c r="F7" s="5">
        <v>1</v>
      </c>
      <c r="G7" s="5">
        <v>65.5</v>
      </c>
      <c r="H7" s="5">
        <v>78.72</v>
      </c>
      <c r="I7" s="5"/>
      <c r="J7" s="5">
        <f t="shared" si="0"/>
        <v>72.11</v>
      </c>
      <c r="K7" s="5" t="s">
        <v>31</v>
      </c>
    </row>
    <row r="8" ht="12" customHeight="1" spans="1:11">
      <c r="A8" s="5" t="s">
        <v>11</v>
      </c>
      <c r="B8" s="5" t="s">
        <v>32</v>
      </c>
      <c r="C8" s="5" t="s">
        <v>13</v>
      </c>
      <c r="D8" s="5" t="s">
        <v>33</v>
      </c>
      <c r="E8" s="5" t="s">
        <v>34</v>
      </c>
      <c r="F8" s="5">
        <v>12</v>
      </c>
      <c r="G8" s="5">
        <v>70</v>
      </c>
      <c r="H8" s="5">
        <v>87.59</v>
      </c>
      <c r="I8" s="5"/>
      <c r="J8" s="5">
        <f t="shared" si="0"/>
        <v>78.795</v>
      </c>
      <c r="K8" s="5" t="s">
        <v>35</v>
      </c>
    </row>
    <row r="9" ht="12" customHeight="1" spans="1:11">
      <c r="A9" s="5" t="s">
        <v>11</v>
      </c>
      <c r="B9" s="5" t="s">
        <v>32</v>
      </c>
      <c r="C9" s="5" t="s">
        <v>13</v>
      </c>
      <c r="D9" s="5" t="s">
        <v>36</v>
      </c>
      <c r="E9" s="5" t="s">
        <v>37</v>
      </c>
      <c r="F9" s="5">
        <v>22</v>
      </c>
      <c r="G9" s="5">
        <v>73.5</v>
      </c>
      <c r="H9" s="5">
        <v>83.88</v>
      </c>
      <c r="I9" s="5"/>
      <c r="J9" s="5">
        <f t="shared" si="0"/>
        <v>78.69</v>
      </c>
      <c r="K9" s="5" t="s">
        <v>16</v>
      </c>
    </row>
    <row r="10" ht="12" customHeight="1" spans="1:11">
      <c r="A10" s="5" t="s">
        <v>11</v>
      </c>
      <c r="B10" s="5" t="s">
        <v>32</v>
      </c>
      <c r="C10" s="5" t="s">
        <v>13</v>
      </c>
      <c r="D10" s="5" t="s">
        <v>38</v>
      </c>
      <c r="E10" s="5" t="s">
        <v>39</v>
      </c>
      <c r="F10" s="5">
        <v>10</v>
      </c>
      <c r="G10" s="5">
        <v>65.5</v>
      </c>
      <c r="H10" s="5">
        <v>88.07</v>
      </c>
      <c r="I10" s="5"/>
      <c r="J10" s="5">
        <f t="shared" si="0"/>
        <v>76.785</v>
      </c>
      <c r="K10" s="5" t="s">
        <v>19</v>
      </c>
    </row>
    <row r="11" ht="12" customHeight="1" spans="1:11">
      <c r="A11" s="5" t="s">
        <v>11</v>
      </c>
      <c r="B11" s="5" t="s">
        <v>32</v>
      </c>
      <c r="C11" s="5" t="s">
        <v>13</v>
      </c>
      <c r="D11" s="5" t="s">
        <v>40</v>
      </c>
      <c r="E11" s="5" t="s">
        <v>41</v>
      </c>
      <c r="F11" s="5">
        <v>23</v>
      </c>
      <c r="G11" s="5">
        <v>70</v>
      </c>
      <c r="H11" s="5">
        <v>82.86</v>
      </c>
      <c r="I11" s="5"/>
      <c r="J11" s="5">
        <f t="shared" si="0"/>
        <v>76.43</v>
      </c>
      <c r="K11" s="5" t="s">
        <v>25</v>
      </c>
    </row>
    <row r="12" ht="12" customHeight="1" spans="1:11">
      <c r="A12" s="5" t="s">
        <v>11</v>
      </c>
      <c r="B12" s="5" t="s">
        <v>32</v>
      </c>
      <c r="C12" s="5" t="s">
        <v>13</v>
      </c>
      <c r="D12" s="5" t="s">
        <v>42</v>
      </c>
      <c r="E12" s="5" t="s">
        <v>43</v>
      </c>
      <c r="F12" s="5">
        <v>17</v>
      </c>
      <c r="G12" s="5">
        <v>72</v>
      </c>
      <c r="H12" s="5">
        <v>80.78</v>
      </c>
      <c r="I12" s="5"/>
      <c r="J12" s="5">
        <f t="shared" si="0"/>
        <v>76.39</v>
      </c>
      <c r="K12" s="5" t="s">
        <v>28</v>
      </c>
    </row>
    <row r="13" ht="12" customHeight="1" spans="1:11">
      <c r="A13" s="5" t="s">
        <v>11</v>
      </c>
      <c r="B13" s="5" t="s">
        <v>32</v>
      </c>
      <c r="C13" s="5" t="s">
        <v>13</v>
      </c>
      <c r="D13" s="5" t="s">
        <v>44</v>
      </c>
      <c r="E13" s="5" t="s">
        <v>45</v>
      </c>
      <c r="F13" s="5">
        <v>11</v>
      </c>
      <c r="G13" s="5">
        <v>62.5</v>
      </c>
      <c r="H13" s="5">
        <v>88.25</v>
      </c>
      <c r="I13" s="5"/>
      <c r="J13" s="5">
        <f t="shared" si="0"/>
        <v>75.375</v>
      </c>
      <c r="K13" s="5" t="s">
        <v>31</v>
      </c>
    </row>
    <row r="14" ht="12" customHeight="1" spans="1:11">
      <c r="A14" s="5" t="s">
        <v>11</v>
      </c>
      <c r="B14" s="5" t="s">
        <v>46</v>
      </c>
      <c r="C14" s="5" t="s">
        <v>13</v>
      </c>
      <c r="D14" s="5" t="s">
        <v>47</v>
      </c>
      <c r="E14" s="5" t="s">
        <v>48</v>
      </c>
      <c r="F14" s="5">
        <v>10</v>
      </c>
      <c r="G14" s="5">
        <v>77</v>
      </c>
      <c r="H14" s="5">
        <v>80.26</v>
      </c>
      <c r="I14" s="5"/>
      <c r="J14" s="5">
        <f t="shared" si="0"/>
        <v>78.63</v>
      </c>
      <c r="K14" s="5" t="s">
        <v>35</v>
      </c>
    </row>
    <row r="15" ht="12" customHeight="1" spans="1:11">
      <c r="A15" s="5" t="s">
        <v>11</v>
      </c>
      <c r="B15" s="5" t="s">
        <v>46</v>
      </c>
      <c r="C15" s="5" t="s">
        <v>13</v>
      </c>
      <c r="D15" s="5" t="s">
        <v>49</v>
      </c>
      <c r="E15" s="5" t="s">
        <v>50</v>
      </c>
      <c r="F15" s="5">
        <v>7</v>
      </c>
      <c r="G15" s="5">
        <v>71.5</v>
      </c>
      <c r="H15" s="5">
        <v>83.46</v>
      </c>
      <c r="I15" s="5"/>
      <c r="J15" s="5">
        <f t="shared" si="0"/>
        <v>77.48</v>
      </c>
      <c r="K15" s="5" t="s">
        <v>16</v>
      </c>
    </row>
    <row r="16" ht="12" customHeight="1" spans="1:11">
      <c r="A16" s="5" t="s">
        <v>11</v>
      </c>
      <c r="B16" s="5" t="s">
        <v>46</v>
      </c>
      <c r="C16" s="5" t="s">
        <v>13</v>
      </c>
      <c r="D16" s="5" t="s">
        <v>51</v>
      </c>
      <c r="E16" s="5" t="s">
        <v>52</v>
      </c>
      <c r="F16" s="5">
        <v>8</v>
      </c>
      <c r="G16" s="5">
        <v>74</v>
      </c>
      <c r="H16" s="5">
        <v>76.96</v>
      </c>
      <c r="I16" s="5"/>
      <c r="J16" s="5">
        <f t="shared" si="0"/>
        <v>75.48</v>
      </c>
      <c r="K16" s="5" t="s">
        <v>19</v>
      </c>
    </row>
    <row r="17" ht="12" customHeight="1" spans="1:11">
      <c r="A17" s="5" t="s">
        <v>11</v>
      </c>
      <c r="B17" s="5" t="s">
        <v>46</v>
      </c>
      <c r="C17" s="5" t="s">
        <v>13</v>
      </c>
      <c r="D17" s="5" t="s">
        <v>53</v>
      </c>
      <c r="E17" s="5" t="s">
        <v>54</v>
      </c>
      <c r="F17" s="5">
        <v>3</v>
      </c>
      <c r="G17" s="5">
        <v>70</v>
      </c>
      <c r="H17" s="5">
        <v>78.8</v>
      </c>
      <c r="I17" s="5"/>
      <c r="J17" s="5">
        <f t="shared" si="0"/>
        <v>74.4</v>
      </c>
      <c r="K17" s="5" t="s">
        <v>25</v>
      </c>
    </row>
    <row r="18" ht="12" customHeight="1" spans="1:11">
      <c r="A18" s="5" t="s">
        <v>11</v>
      </c>
      <c r="B18" s="5" t="s">
        <v>46</v>
      </c>
      <c r="C18" s="5" t="s">
        <v>13</v>
      </c>
      <c r="D18" s="5" t="s">
        <v>55</v>
      </c>
      <c r="E18" s="5" t="s">
        <v>56</v>
      </c>
      <c r="F18" s="5">
        <v>20</v>
      </c>
      <c r="G18" s="5">
        <v>69.5</v>
      </c>
      <c r="H18" s="5">
        <v>79.06</v>
      </c>
      <c r="I18" s="5"/>
      <c r="J18" s="5">
        <f t="shared" si="0"/>
        <v>74.28</v>
      </c>
      <c r="K18" s="5" t="s">
        <v>28</v>
      </c>
    </row>
    <row r="19" ht="12" customHeight="1" spans="1:11">
      <c r="A19" s="5" t="s">
        <v>11</v>
      </c>
      <c r="B19" s="5" t="s">
        <v>46</v>
      </c>
      <c r="C19" s="5" t="s">
        <v>13</v>
      </c>
      <c r="D19" s="5" t="s">
        <v>57</v>
      </c>
      <c r="E19" s="5" t="s">
        <v>58</v>
      </c>
      <c r="F19" s="5">
        <v>19</v>
      </c>
      <c r="G19" s="5">
        <v>71</v>
      </c>
      <c r="H19" s="5">
        <v>77.16</v>
      </c>
      <c r="I19" s="5"/>
      <c r="J19" s="5">
        <f t="shared" si="0"/>
        <v>74.08</v>
      </c>
      <c r="K19" s="5" t="s">
        <v>31</v>
      </c>
    </row>
    <row r="20" ht="12" customHeight="1" spans="1:11">
      <c r="A20" s="5" t="s">
        <v>11</v>
      </c>
      <c r="B20" s="5" t="s">
        <v>46</v>
      </c>
      <c r="C20" s="5" t="s">
        <v>13</v>
      </c>
      <c r="D20" s="5" t="s">
        <v>59</v>
      </c>
      <c r="E20" s="5" t="s">
        <v>60</v>
      </c>
      <c r="F20" s="5">
        <v>12</v>
      </c>
      <c r="G20" s="5">
        <v>69</v>
      </c>
      <c r="H20" s="5">
        <v>78.42</v>
      </c>
      <c r="I20" s="5"/>
      <c r="J20" s="5">
        <f t="shared" si="0"/>
        <v>73.71</v>
      </c>
      <c r="K20" s="5" t="s">
        <v>61</v>
      </c>
    </row>
    <row r="21" ht="12" customHeight="1" spans="1:11">
      <c r="A21" s="5" t="s">
        <v>62</v>
      </c>
      <c r="B21" s="5" t="s">
        <v>63</v>
      </c>
      <c r="C21" s="5" t="s">
        <v>13</v>
      </c>
      <c r="D21" s="5" t="s">
        <v>64</v>
      </c>
      <c r="E21" s="5" t="s">
        <v>65</v>
      </c>
      <c r="F21" s="5">
        <v>7</v>
      </c>
      <c r="G21" s="5">
        <v>77.5</v>
      </c>
      <c r="H21" s="5">
        <v>81.96</v>
      </c>
      <c r="I21" s="5"/>
      <c r="J21" s="5">
        <f t="shared" ref="J21:J42" si="1">G21*0.5+H21*0.5</f>
        <v>79.73</v>
      </c>
      <c r="K21" s="5" t="s">
        <v>35</v>
      </c>
    </row>
    <row r="22" ht="12" customHeight="1" spans="1:11">
      <c r="A22" s="5" t="s">
        <v>62</v>
      </c>
      <c r="B22" s="5" t="s">
        <v>63</v>
      </c>
      <c r="C22" s="5" t="s">
        <v>13</v>
      </c>
      <c r="D22" s="5" t="s">
        <v>66</v>
      </c>
      <c r="E22" s="5" t="s">
        <v>67</v>
      </c>
      <c r="F22" s="5">
        <v>13</v>
      </c>
      <c r="G22" s="5">
        <v>74.5</v>
      </c>
      <c r="H22" s="5">
        <v>84.42</v>
      </c>
      <c r="I22" s="5"/>
      <c r="J22" s="5">
        <f t="shared" si="1"/>
        <v>79.46</v>
      </c>
      <c r="K22" s="5" t="s">
        <v>16</v>
      </c>
    </row>
    <row r="23" ht="12" customHeight="1" spans="1:11">
      <c r="A23" s="5" t="s">
        <v>62</v>
      </c>
      <c r="B23" s="5" t="s">
        <v>63</v>
      </c>
      <c r="C23" s="5" t="s">
        <v>13</v>
      </c>
      <c r="D23" s="5" t="s">
        <v>68</v>
      </c>
      <c r="E23" s="5" t="s">
        <v>69</v>
      </c>
      <c r="F23" s="5">
        <v>14</v>
      </c>
      <c r="G23" s="5">
        <v>69.5</v>
      </c>
      <c r="H23" s="5">
        <v>85.94</v>
      </c>
      <c r="I23" s="5"/>
      <c r="J23" s="5">
        <f t="shared" si="1"/>
        <v>77.72</v>
      </c>
      <c r="K23" s="5" t="s">
        <v>22</v>
      </c>
    </row>
    <row r="24" ht="12" customHeight="1" spans="1:11">
      <c r="A24" s="5" t="s">
        <v>62</v>
      </c>
      <c r="B24" s="5" t="s">
        <v>63</v>
      </c>
      <c r="C24" s="5" t="s">
        <v>13</v>
      </c>
      <c r="D24" s="5" t="s">
        <v>70</v>
      </c>
      <c r="E24" s="5" t="s">
        <v>71</v>
      </c>
      <c r="F24" s="5">
        <v>5</v>
      </c>
      <c r="G24" s="5">
        <v>68.5</v>
      </c>
      <c r="H24" s="5">
        <v>85.62</v>
      </c>
      <c r="I24" s="5"/>
      <c r="J24" s="5">
        <f t="shared" si="1"/>
        <v>77.06</v>
      </c>
      <c r="K24" s="5" t="s">
        <v>28</v>
      </c>
    </row>
    <row r="25" ht="12" customHeight="1" spans="1:11">
      <c r="A25" s="5" t="s">
        <v>62</v>
      </c>
      <c r="B25" s="5" t="s">
        <v>63</v>
      </c>
      <c r="C25" s="5" t="s">
        <v>13</v>
      </c>
      <c r="D25" s="5" t="s">
        <v>72</v>
      </c>
      <c r="E25" s="5" t="s">
        <v>73</v>
      </c>
      <c r="F25" s="5">
        <v>6</v>
      </c>
      <c r="G25" s="5">
        <v>71</v>
      </c>
      <c r="H25" s="5">
        <v>82.98</v>
      </c>
      <c r="I25" s="5"/>
      <c r="J25" s="5">
        <f t="shared" si="1"/>
        <v>76.99</v>
      </c>
      <c r="K25" s="5" t="s">
        <v>31</v>
      </c>
    </row>
    <row r="26" ht="12" customHeight="1" spans="1:11">
      <c r="A26" s="5" t="s">
        <v>62</v>
      </c>
      <c r="B26" s="5" t="s">
        <v>74</v>
      </c>
      <c r="C26" s="5" t="s">
        <v>13</v>
      </c>
      <c r="D26" s="5" t="s">
        <v>75</v>
      </c>
      <c r="E26" s="5" t="s">
        <v>76</v>
      </c>
      <c r="F26" s="5">
        <v>4</v>
      </c>
      <c r="G26" s="5">
        <v>73.5</v>
      </c>
      <c r="H26" s="5">
        <v>83.48</v>
      </c>
      <c r="I26" s="5"/>
      <c r="J26" s="5">
        <f t="shared" si="1"/>
        <v>78.49</v>
      </c>
      <c r="K26" s="5" t="s">
        <v>35</v>
      </c>
    </row>
    <row r="27" ht="12" customHeight="1" spans="1:11">
      <c r="A27" s="5" t="s">
        <v>62</v>
      </c>
      <c r="B27" s="5" t="s">
        <v>74</v>
      </c>
      <c r="C27" s="5" t="s">
        <v>13</v>
      </c>
      <c r="D27" s="5" t="s">
        <v>77</v>
      </c>
      <c r="E27" s="5" t="s">
        <v>78</v>
      </c>
      <c r="F27" s="5">
        <v>7</v>
      </c>
      <c r="G27" s="5">
        <v>72.5</v>
      </c>
      <c r="H27" s="5">
        <v>84.46</v>
      </c>
      <c r="I27" s="5"/>
      <c r="J27" s="5">
        <f t="shared" si="1"/>
        <v>78.48</v>
      </c>
      <c r="K27" s="5" t="s">
        <v>16</v>
      </c>
    </row>
    <row r="28" ht="12" customHeight="1" spans="1:11">
      <c r="A28" s="5" t="s">
        <v>62</v>
      </c>
      <c r="B28" s="5" t="s">
        <v>74</v>
      </c>
      <c r="C28" s="5" t="s">
        <v>13</v>
      </c>
      <c r="D28" s="5" t="s">
        <v>79</v>
      </c>
      <c r="E28" s="5" t="s">
        <v>80</v>
      </c>
      <c r="F28" s="5">
        <v>3</v>
      </c>
      <c r="G28" s="5">
        <v>71.5</v>
      </c>
      <c r="H28" s="5">
        <v>83.06</v>
      </c>
      <c r="I28" s="5"/>
      <c r="J28" s="5">
        <f t="shared" si="1"/>
        <v>77.28</v>
      </c>
      <c r="K28" s="5" t="s">
        <v>19</v>
      </c>
    </row>
    <row r="29" ht="12" customHeight="1" spans="1:11">
      <c r="A29" s="5" t="s">
        <v>62</v>
      </c>
      <c r="B29" s="5" t="s">
        <v>74</v>
      </c>
      <c r="C29" s="5" t="s">
        <v>13</v>
      </c>
      <c r="D29" s="5" t="s">
        <v>81</v>
      </c>
      <c r="E29" s="5" t="s">
        <v>82</v>
      </c>
      <c r="F29" s="5">
        <v>10</v>
      </c>
      <c r="G29" s="5">
        <v>75.5</v>
      </c>
      <c r="H29" s="5">
        <v>79.04</v>
      </c>
      <c r="I29" s="5"/>
      <c r="J29" s="5">
        <f t="shared" si="1"/>
        <v>77.27</v>
      </c>
      <c r="K29" s="5" t="s">
        <v>22</v>
      </c>
    </row>
    <row r="30" ht="12" customHeight="1" spans="1:11">
      <c r="A30" s="5" t="s">
        <v>62</v>
      </c>
      <c r="B30" s="5" t="s">
        <v>74</v>
      </c>
      <c r="C30" s="5" t="s">
        <v>13</v>
      </c>
      <c r="D30" s="5" t="s">
        <v>83</v>
      </c>
      <c r="E30" s="5" t="s">
        <v>84</v>
      </c>
      <c r="F30" s="5">
        <v>12</v>
      </c>
      <c r="G30" s="5">
        <v>70</v>
      </c>
      <c r="H30" s="5">
        <v>81.86</v>
      </c>
      <c r="I30" s="5"/>
      <c r="J30" s="5">
        <f t="shared" si="1"/>
        <v>75.93</v>
      </c>
      <c r="K30" s="5" t="s">
        <v>25</v>
      </c>
    </row>
    <row r="31" ht="12" customHeight="1" spans="1:11">
      <c r="A31" s="5" t="s">
        <v>85</v>
      </c>
      <c r="B31" s="5" t="s">
        <v>86</v>
      </c>
      <c r="C31" s="5" t="s">
        <v>13</v>
      </c>
      <c r="D31" s="5" t="s">
        <v>87</v>
      </c>
      <c r="E31" s="5" t="s">
        <v>88</v>
      </c>
      <c r="F31" s="5">
        <v>17</v>
      </c>
      <c r="G31" s="5">
        <v>68.5</v>
      </c>
      <c r="H31" s="5">
        <v>82.7</v>
      </c>
      <c r="I31" s="5"/>
      <c r="J31" s="5">
        <f t="shared" si="1"/>
        <v>75.6</v>
      </c>
      <c r="K31" s="5" t="s">
        <v>35</v>
      </c>
    </row>
    <row r="32" ht="12" customHeight="1" spans="1:11">
      <c r="A32" s="5" t="s">
        <v>85</v>
      </c>
      <c r="B32" s="5" t="s">
        <v>86</v>
      </c>
      <c r="C32" s="5" t="s">
        <v>13</v>
      </c>
      <c r="D32" s="5" t="s">
        <v>89</v>
      </c>
      <c r="E32" s="5" t="s">
        <v>90</v>
      </c>
      <c r="F32" s="5">
        <v>15</v>
      </c>
      <c r="G32" s="5">
        <v>69</v>
      </c>
      <c r="H32" s="5">
        <v>81.6</v>
      </c>
      <c r="I32" s="5"/>
      <c r="J32" s="5">
        <f t="shared" si="1"/>
        <v>75.3</v>
      </c>
      <c r="K32" s="5" t="s">
        <v>16</v>
      </c>
    </row>
    <row r="33" ht="12" customHeight="1" spans="1:11">
      <c r="A33" s="5" t="s">
        <v>91</v>
      </c>
      <c r="B33" s="5" t="s">
        <v>92</v>
      </c>
      <c r="C33" s="5" t="s">
        <v>13</v>
      </c>
      <c r="D33" s="5" t="s">
        <v>93</v>
      </c>
      <c r="E33" s="5" t="s">
        <v>94</v>
      </c>
      <c r="F33" s="5">
        <v>7</v>
      </c>
      <c r="G33" s="5">
        <v>75.5</v>
      </c>
      <c r="H33" s="5">
        <v>80.14</v>
      </c>
      <c r="I33" s="5"/>
      <c r="J33" s="5">
        <f t="shared" si="1"/>
        <v>77.82</v>
      </c>
      <c r="K33" s="5" t="s">
        <v>35</v>
      </c>
    </row>
    <row r="34" ht="12" customHeight="1" spans="1:11">
      <c r="A34" s="5" t="s">
        <v>91</v>
      </c>
      <c r="B34" s="5" t="s">
        <v>92</v>
      </c>
      <c r="C34" s="5" t="s">
        <v>13</v>
      </c>
      <c r="D34" s="5" t="s">
        <v>95</v>
      </c>
      <c r="E34" s="5" t="s">
        <v>96</v>
      </c>
      <c r="F34" s="5">
        <v>5</v>
      </c>
      <c r="G34" s="5">
        <v>67.5</v>
      </c>
      <c r="H34" s="5">
        <v>84.98</v>
      </c>
      <c r="I34" s="5"/>
      <c r="J34" s="5">
        <f t="shared" si="1"/>
        <v>76.24</v>
      </c>
      <c r="K34" s="5" t="s">
        <v>16</v>
      </c>
    </row>
    <row r="35" ht="12" customHeight="1" spans="1:11">
      <c r="A35" s="5" t="s">
        <v>91</v>
      </c>
      <c r="B35" s="5" t="s">
        <v>92</v>
      </c>
      <c r="C35" s="5" t="s">
        <v>13</v>
      </c>
      <c r="D35" s="5" t="s">
        <v>97</v>
      </c>
      <c r="E35" s="5" t="s">
        <v>98</v>
      </c>
      <c r="F35" s="5">
        <v>9</v>
      </c>
      <c r="G35" s="5">
        <v>71</v>
      </c>
      <c r="H35" s="5">
        <v>78.74</v>
      </c>
      <c r="I35" s="5"/>
      <c r="J35" s="5">
        <f t="shared" si="1"/>
        <v>74.87</v>
      </c>
      <c r="K35" s="5" t="s">
        <v>19</v>
      </c>
    </row>
    <row r="36" ht="12" customHeight="1" spans="1:11">
      <c r="A36" s="5" t="s">
        <v>99</v>
      </c>
      <c r="B36" s="5" t="s">
        <v>100</v>
      </c>
      <c r="C36" s="5" t="s">
        <v>13</v>
      </c>
      <c r="D36" s="5" t="s">
        <v>101</v>
      </c>
      <c r="E36" s="5" t="s">
        <v>102</v>
      </c>
      <c r="F36" s="5">
        <v>11</v>
      </c>
      <c r="G36" s="5">
        <v>74.5</v>
      </c>
      <c r="H36" s="5">
        <v>82.98</v>
      </c>
      <c r="I36" s="5"/>
      <c r="J36" s="5">
        <f t="shared" si="1"/>
        <v>78.74</v>
      </c>
      <c r="K36" s="5" t="s">
        <v>35</v>
      </c>
    </row>
    <row r="37" ht="12" customHeight="1" spans="1:11">
      <c r="A37" s="5" t="s">
        <v>99</v>
      </c>
      <c r="B37" s="5" t="s">
        <v>100</v>
      </c>
      <c r="C37" s="5" t="s">
        <v>13</v>
      </c>
      <c r="D37" s="5" t="s">
        <v>103</v>
      </c>
      <c r="E37" s="5" t="s">
        <v>104</v>
      </c>
      <c r="F37" s="5">
        <v>3</v>
      </c>
      <c r="G37" s="5">
        <v>70.5</v>
      </c>
      <c r="H37" s="5">
        <v>79.12</v>
      </c>
      <c r="I37" s="5"/>
      <c r="J37" s="5">
        <f t="shared" si="1"/>
        <v>74.81</v>
      </c>
      <c r="K37" s="5" t="s">
        <v>16</v>
      </c>
    </row>
    <row r="38" ht="12" customHeight="1" spans="1:11">
      <c r="A38" s="5" t="s">
        <v>99</v>
      </c>
      <c r="B38" s="5" t="s">
        <v>100</v>
      </c>
      <c r="C38" s="5" t="s">
        <v>13</v>
      </c>
      <c r="D38" s="5" t="s">
        <v>105</v>
      </c>
      <c r="E38" s="5" t="s">
        <v>106</v>
      </c>
      <c r="F38" s="5">
        <v>7</v>
      </c>
      <c r="G38" s="5">
        <v>76</v>
      </c>
      <c r="H38" s="5">
        <v>73.5</v>
      </c>
      <c r="I38" s="5"/>
      <c r="J38" s="5">
        <f t="shared" si="1"/>
        <v>74.75</v>
      </c>
      <c r="K38" s="5" t="s">
        <v>19</v>
      </c>
    </row>
    <row r="39" ht="12" customHeight="1" spans="1:11">
      <c r="A39" s="5" t="s">
        <v>99</v>
      </c>
      <c r="B39" s="5" t="s">
        <v>100</v>
      </c>
      <c r="C39" s="5" t="s">
        <v>13</v>
      </c>
      <c r="D39" s="5" t="s">
        <v>107</v>
      </c>
      <c r="E39" s="5" t="s">
        <v>108</v>
      </c>
      <c r="F39" s="5">
        <v>6</v>
      </c>
      <c r="G39" s="5">
        <v>72</v>
      </c>
      <c r="H39" s="5">
        <v>76.92</v>
      </c>
      <c r="I39" s="5"/>
      <c r="J39" s="5">
        <f t="shared" si="1"/>
        <v>74.46</v>
      </c>
      <c r="K39" s="5" t="s">
        <v>22</v>
      </c>
    </row>
    <row r="40" ht="12" customHeight="1" spans="1:11">
      <c r="A40" s="5" t="s">
        <v>109</v>
      </c>
      <c r="B40" s="5" t="s">
        <v>110</v>
      </c>
      <c r="C40" s="5" t="s">
        <v>13</v>
      </c>
      <c r="D40" s="5" t="s">
        <v>111</v>
      </c>
      <c r="E40" s="5" t="s">
        <v>112</v>
      </c>
      <c r="F40" s="5">
        <v>12</v>
      </c>
      <c r="G40" s="5">
        <v>72</v>
      </c>
      <c r="H40" s="5">
        <v>76.88</v>
      </c>
      <c r="I40" s="5"/>
      <c r="J40" s="5">
        <f t="shared" si="1"/>
        <v>74.44</v>
      </c>
      <c r="K40" s="5" t="s">
        <v>35</v>
      </c>
    </row>
    <row r="41" ht="12" customHeight="1" spans="1:11">
      <c r="A41" s="5" t="s">
        <v>113</v>
      </c>
      <c r="B41" s="5" t="s">
        <v>114</v>
      </c>
      <c r="C41" s="5" t="s">
        <v>13</v>
      </c>
      <c r="D41" s="5" t="s">
        <v>115</v>
      </c>
      <c r="E41" s="5" t="s">
        <v>116</v>
      </c>
      <c r="F41" s="5">
        <v>14</v>
      </c>
      <c r="G41" s="5">
        <v>67.5</v>
      </c>
      <c r="H41" s="5">
        <v>80.38</v>
      </c>
      <c r="I41" s="5"/>
      <c r="J41" s="5">
        <f t="shared" si="1"/>
        <v>73.94</v>
      </c>
      <c r="K41" s="5" t="s">
        <v>35</v>
      </c>
    </row>
    <row r="42" ht="12" customHeight="1" spans="1:11">
      <c r="A42" s="5" t="s">
        <v>113</v>
      </c>
      <c r="B42" s="5" t="s">
        <v>114</v>
      </c>
      <c r="C42" s="5" t="s">
        <v>13</v>
      </c>
      <c r="D42" s="5" t="s">
        <v>117</v>
      </c>
      <c r="E42" s="5" t="s">
        <v>118</v>
      </c>
      <c r="F42" s="5">
        <v>18</v>
      </c>
      <c r="G42" s="5">
        <v>71.5</v>
      </c>
      <c r="H42" s="5">
        <v>73.44</v>
      </c>
      <c r="I42" s="5"/>
      <c r="J42" s="5">
        <f t="shared" si="1"/>
        <v>72.47</v>
      </c>
      <c r="K42" s="5" t="s">
        <v>16</v>
      </c>
    </row>
    <row r="43" ht="12" customHeight="1" spans="1:11">
      <c r="A43" s="5" t="s">
        <v>113</v>
      </c>
      <c r="B43" s="5" t="s">
        <v>114</v>
      </c>
      <c r="C43" s="5" t="s">
        <v>13</v>
      </c>
      <c r="D43" s="5" t="s">
        <v>119</v>
      </c>
      <c r="E43" s="5" t="s">
        <v>120</v>
      </c>
      <c r="F43" s="5">
        <v>21</v>
      </c>
      <c r="G43" s="5">
        <v>65</v>
      </c>
      <c r="H43" s="5">
        <v>78.78</v>
      </c>
      <c r="I43" s="5"/>
      <c r="J43" s="5">
        <f t="shared" ref="J43:J61" si="2">G43*0.5+H43*0.5</f>
        <v>71.89</v>
      </c>
      <c r="K43" s="5" t="s">
        <v>22</v>
      </c>
    </row>
    <row r="44" ht="12" customHeight="1" spans="1:11">
      <c r="A44" s="5" t="s">
        <v>113</v>
      </c>
      <c r="B44" s="5" t="s">
        <v>114</v>
      </c>
      <c r="C44" s="5" t="s">
        <v>13</v>
      </c>
      <c r="D44" s="5" t="s">
        <v>121</v>
      </c>
      <c r="E44" s="5" t="s">
        <v>122</v>
      </c>
      <c r="F44" s="5">
        <v>19</v>
      </c>
      <c r="G44" s="5">
        <v>67.5</v>
      </c>
      <c r="H44" s="5">
        <v>75.32</v>
      </c>
      <c r="I44" s="5"/>
      <c r="J44" s="5">
        <f t="shared" si="2"/>
        <v>71.41</v>
      </c>
      <c r="K44" s="5" t="s">
        <v>25</v>
      </c>
    </row>
    <row r="45" ht="12" customHeight="1" spans="1:11">
      <c r="A45" s="5" t="s">
        <v>123</v>
      </c>
      <c r="B45" s="5" t="s">
        <v>124</v>
      </c>
      <c r="C45" s="5" t="s">
        <v>13</v>
      </c>
      <c r="D45" s="5" t="s">
        <v>125</v>
      </c>
      <c r="E45" s="5" t="s">
        <v>126</v>
      </c>
      <c r="F45" s="5">
        <v>17</v>
      </c>
      <c r="G45" s="5">
        <v>80.5</v>
      </c>
      <c r="H45" s="5">
        <v>71.62</v>
      </c>
      <c r="I45" s="5"/>
      <c r="J45" s="5">
        <f t="shared" si="2"/>
        <v>76.06</v>
      </c>
      <c r="K45" s="5" t="s">
        <v>35</v>
      </c>
    </row>
    <row r="46" ht="12" customHeight="1" spans="1:11">
      <c r="A46" s="5" t="s">
        <v>123</v>
      </c>
      <c r="B46" s="5" t="s">
        <v>124</v>
      </c>
      <c r="C46" s="5" t="s">
        <v>13</v>
      </c>
      <c r="D46" s="5" t="s">
        <v>127</v>
      </c>
      <c r="E46" s="5" t="s">
        <v>128</v>
      </c>
      <c r="F46" s="5">
        <v>21</v>
      </c>
      <c r="G46" s="5">
        <v>66.5</v>
      </c>
      <c r="H46" s="5">
        <v>72.2</v>
      </c>
      <c r="I46" s="5"/>
      <c r="J46" s="5">
        <f t="shared" si="2"/>
        <v>69.35</v>
      </c>
      <c r="K46" s="5" t="s">
        <v>19</v>
      </c>
    </row>
    <row r="47" ht="12" customHeight="1" spans="1:11">
      <c r="A47" s="5" t="s">
        <v>123</v>
      </c>
      <c r="B47" s="5" t="s">
        <v>124</v>
      </c>
      <c r="C47" s="5" t="s">
        <v>13</v>
      </c>
      <c r="D47" s="5" t="s">
        <v>129</v>
      </c>
      <c r="E47" s="5" t="s">
        <v>130</v>
      </c>
      <c r="F47" s="5">
        <v>18</v>
      </c>
      <c r="G47" s="5">
        <v>63</v>
      </c>
      <c r="H47" s="5">
        <v>72.66</v>
      </c>
      <c r="I47" s="5"/>
      <c r="J47" s="5">
        <f t="shared" si="2"/>
        <v>67.83</v>
      </c>
      <c r="K47" s="5" t="s">
        <v>22</v>
      </c>
    </row>
    <row r="48" ht="12" customHeight="1" spans="1:11">
      <c r="A48" s="5" t="s">
        <v>131</v>
      </c>
      <c r="B48" s="5" t="s">
        <v>132</v>
      </c>
      <c r="C48" s="5" t="s">
        <v>13</v>
      </c>
      <c r="D48" s="5" t="s">
        <v>133</v>
      </c>
      <c r="E48" s="5" t="s">
        <v>134</v>
      </c>
      <c r="F48" s="5">
        <v>9</v>
      </c>
      <c r="G48" s="5">
        <v>70</v>
      </c>
      <c r="H48" s="5">
        <v>81.24</v>
      </c>
      <c r="I48" s="5"/>
      <c r="J48" s="5">
        <f t="shared" si="2"/>
        <v>75.62</v>
      </c>
      <c r="K48" s="5" t="s">
        <v>35</v>
      </c>
    </row>
    <row r="49" ht="12" customHeight="1" spans="1:11">
      <c r="A49" s="5" t="s">
        <v>131</v>
      </c>
      <c r="B49" s="5" t="s">
        <v>132</v>
      </c>
      <c r="C49" s="5" t="s">
        <v>13</v>
      </c>
      <c r="D49" s="5" t="s">
        <v>135</v>
      </c>
      <c r="E49" s="5" t="s">
        <v>136</v>
      </c>
      <c r="F49" s="5">
        <v>1</v>
      </c>
      <c r="G49" s="5">
        <v>72</v>
      </c>
      <c r="H49" s="5">
        <v>71.94</v>
      </c>
      <c r="I49" s="5"/>
      <c r="J49" s="5">
        <f t="shared" si="2"/>
        <v>71.97</v>
      </c>
      <c r="K49" s="5" t="s">
        <v>22</v>
      </c>
    </row>
    <row r="50" ht="12" customHeight="1" spans="1:11">
      <c r="A50" s="5" t="s">
        <v>131</v>
      </c>
      <c r="B50" s="5" t="s">
        <v>132</v>
      </c>
      <c r="C50" s="5" t="s">
        <v>13</v>
      </c>
      <c r="D50" s="5" t="s">
        <v>137</v>
      </c>
      <c r="E50" s="5" t="s">
        <v>138</v>
      </c>
      <c r="F50" s="5">
        <v>2</v>
      </c>
      <c r="G50" s="5">
        <v>67.5</v>
      </c>
      <c r="H50" s="5">
        <v>74.91</v>
      </c>
      <c r="I50" s="5"/>
      <c r="J50" s="5">
        <f t="shared" si="2"/>
        <v>71.205</v>
      </c>
      <c r="K50" s="5" t="s">
        <v>25</v>
      </c>
    </row>
    <row r="51" ht="12" customHeight="1" spans="1:11">
      <c r="A51" s="5" t="s">
        <v>139</v>
      </c>
      <c r="B51" s="5" t="s">
        <v>140</v>
      </c>
      <c r="C51" s="5" t="s">
        <v>13</v>
      </c>
      <c r="D51" s="5" t="s">
        <v>141</v>
      </c>
      <c r="E51" s="5" t="s">
        <v>142</v>
      </c>
      <c r="F51" s="5">
        <v>10</v>
      </c>
      <c r="G51" s="5">
        <v>67</v>
      </c>
      <c r="H51" s="5">
        <v>79.53</v>
      </c>
      <c r="I51" s="5"/>
      <c r="J51" s="5">
        <f t="shared" si="2"/>
        <v>73.265</v>
      </c>
      <c r="K51" s="5" t="s">
        <v>35</v>
      </c>
    </row>
    <row r="52" ht="12" customHeight="1" spans="1:11">
      <c r="A52" s="5" t="s">
        <v>143</v>
      </c>
      <c r="B52" s="5" t="s">
        <v>144</v>
      </c>
      <c r="C52" s="5" t="s">
        <v>13</v>
      </c>
      <c r="D52" s="5" t="s">
        <v>145</v>
      </c>
      <c r="E52" s="5" t="s">
        <v>146</v>
      </c>
      <c r="F52" s="5">
        <v>17</v>
      </c>
      <c r="G52" s="5">
        <v>72.5</v>
      </c>
      <c r="H52" s="5">
        <v>78.35</v>
      </c>
      <c r="I52" s="5"/>
      <c r="J52" s="5">
        <f t="shared" si="2"/>
        <v>75.425</v>
      </c>
      <c r="K52" s="5" t="s">
        <v>16</v>
      </c>
    </row>
    <row r="53" ht="12" customHeight="1" spans="1:11">
      <c r="A53" s="5" t="s">
        <v>147</v>
      </c>
      <c r="B53" s="5" t="s">
        <v>148</v>
      </c>
      <c r="C53" s="5" t="s">
        <v>13</v>
      </c>
      <c r="D53" s="5" t="s">
        <v>149</v>
      </c>
      <c r="E53" s="5" t="s">
        <v>150</v>
      </c>
      <c r="F53" s="5">
        <v>25</v>
      </c>
      <c r="G53" s="5">
        <v>63</v>
      </c>
      <c r="H53" s="5">
        <v>80.21</v>
      </c>
      <c r="I53" s="5"/>
      <c r="J53" s="5">
        <f t="shared" si="2"/>
        <v>71.605</v>
      </c>
      <c r="K53" s="5" t="s">
        <v>16</v>
      </c>
    </row>
    <row r="54" ht="12" customHeight="1" spans="1:11">
      <c r="A54" s="5" t="s">
        <v>151</v>
      </c>
      <c r="B54" s="5" t="s">
        <v>152</v>
      </c>
      <c r="C54" s="5" t="s">
        <v>13</v>
      </c>
      <c r="D54" s="5" t="s">
        <v>153</v>
      </c>
      <c r="E54" s="5" t="s">
        <v>154</v>
      </c>
      <c r="F54" s="5">
        <v>19</v>
      </c>
      <c r="G54" s="5">
        <v>63</v>
      </c>
      <c r="H54" s="5">
        <v>83.74</v>
      </c>
      <c r="I54" s="5"/>
      <c r="J54" s="5">
        <f t="shared" si="2"/>
        <v>73.37</v>
      </c>
      <c r="K54" s="5" t="s">
        <v>35</v>
      </c>
    </row>
    <row r="55" ht="12" customHeight="1" spans="1:11">
      <c r="A55" s="5" t="s">
        <v>151</v>
      </c>
      <c r="B55" s="5" t="s">
        <v>152</v>
      </c>
      <c r="C55" s="5" t="s">
        <v>13</v>
      </c>
      <c r="D55" s="5" t="s">
        <v>155</v>
      </c>
      <c r="E55" s="5" t="s">
        <v>156</v>
      </c>
      <c r="F55" s="5">
        <v>17</v>
      </c>
      <c r="G55" s="5">
        <v>65</v>
      </c>
      <c r="H55" s="5">
        <v>79.28</v>
      </c>
      <c r="I55" s="5"/>
      <c r="J55" s="5">
        <f t="shared" si="2"/>
        <v>72.14</v>
      </c>
      <c r="K55" s="5" t="s">
        <v>19</v>
      </c>
    </row>
    <row r="56" ht="12" customHeight="1" spans="1:11">
      <c r="A56" s="5" t="s">
        <v>157</v>
      </c>
      <c r="B56" s="5" t="s">
        <v>158</v>
      </c>
      <c r="C56" s="5" t="s">
        <v>13</v>
      </c>
      <c r="D56" s="5" t="s">
        <v>159</v>
      </c>
      <c r="E56" s="5" t="s">
        <v>160</v>
      </c>
      <c r="F56" s="5">
        <v>25</v>
      </c>
      <c r="G56" s="5">
        <v>73</v>
      </c>
      <c r="H56" s="5">
        <v>74.96</v>
      </c>
      <c r="I56" s="5"/>
      <c r="J56" s="5">
        <f t="shared" si="2"/>
        <v>73.98</v>
      </c>
      <c r="K56" s="5" t="s">
        <v>35</v>
      </c>
    </row>
    <row r="57" ht="12" customHeight="1" spans="1:11">
      <c r="A57" s="5" t="s">
        <v>11</v>
      </c>
      <c r="B57" s="5" t="s">
        <v>161</v>
      </c>
      <c r="C57" s="5" t="s">
        <v>162</v>
      </c>
      <c r="D57" s="5" t="s">
        <v>163</v>
      </c>
      <c r="E57" s="5" t="s">
        <v>164</v>
      </c>
      <c r="F57" s="5">
        <v>15</v>
      </c>
      <c r="G57" s="5">
        <v>75</v>
      </c>
      <c r="H57" s="5">
        <v>75.72</v>
      </c>
      <c r="I57" s="5"/>
      <c r="J57" s="5">
        <f t="shared" si="2"/>
        <v>75.36</v>
      </c>
      <c r="K57" s="5" t="s">
        <v>16</v>
      </c>
    </row>
    <row r="58" ht="12" customHeight="1" spans="1:11">
      <c r="A58" s="5" t="s">
        <v>11</v>
      </c>
      <c r="B58" s="5" t="s">
        <v>161</v>
      </c>
      <c r="C58" s="5" t="s">
        <v>162</v>
      </c>
      <c r="D58" s="5" t="s">
        <v>165</v>
      </c>
      <c r="E58" s="5" t="s">
        <v>166</v>
      </c>
      <c r="F58" s="5">
        <v>2</v>
      </c>
      <c r="G58" s="5">
        <v>77.5</v>
      </c>
      <c r="H58" s="5">
        <v>71.82</v>
      </c>
      <c r="I58" s="5"/>
      <c r="J58" s="5">
        <f t="shared" si="2"/>
        <v>74.66</v>
      </c>
      <c r="K58" s="5" t="s">
        <v>19</v>
      </c>
    </row>
    <row r="59" ht="12" customHeight="1" spans="1:11">
      <c r="A59" s="5" t="s">
        <v>11</v>
      </c>
      <c r="B59" s="5" t="s">
        <v>161</v>
      </c>
      <c r="C59" s="5" t="s">
        <v>162</v>
      </c>
      <c r="D59" s="5" t="s">
        <v>167</v>
      </c>
      <c r="E59" s="5" t="s">
        <v>168</v>
      </c>
      <c r="F59" s="5">
        <v>11</v>
      </c>
      <c r="G59" s="5">
        <v>72.5</v>
      </c>
      <c r="H59" s="5">
        <v>73.38</v>
      </c>
      <c r="I59" s="5"/>
      <c r="J59" s="5">
        <f t="shared" si="2"/>
        <v>72.94</v>
      </c>
      <c r="K59" s="5" t="s">
        <v>22</v>
      </c>
    </row>
    <row r="60" ht="12" customHeight="1" spans="1:11">
      <c r="A60" s="5" t="s">
        <v>11</v>
      </c>
      <c r="B60" s="5" t="s">
        <v>161</v>
      </c>
      <c r="C60" s="5" t="s">
        <v>162</v>
      </c>
      <c r="D60" s="5" t="s">
        <v>169</v>
      </c>
      <c r="E60" s="5" t="s">
        <v>170</v>
      </c>
      <c r="F60" s="5">
        <v>1</v>
      </c>
      <c r="G60" s="5">
        <v>69.5</v>
      </c>
      <c r="H60" s="5">
        <v>71.72</v>
      </c>
      <c r="I60" s="5"/>
      <c r="J60" s="5">
        <f t="shared" si="2"/>
        <v>70.61</v>
      </c>
      <c r="K60" s="5" t="s">
        <v>25</v>
      </c>
    </row>
    <row r="61" ht="12" customHeight="1" spans="1:11">
      <c r="A61" s="5" t="s">
        <v>11</v>
      </c>
      <c r="B61" s="5" t="s">
        <v>161</v>
      </c>
      <c r="C61" s="5" t="s">
        <v>162</v>
      </c>
      <c r="D61" s="5" t="s">
        <v>171</v>
      </c>
      <c r="E61" s="5" t="s">
        <v>172</v>
      </c>
      <c r="F61" s="5">
        <v>7</v>
      </c>
      <c r="G61" s="5">
        <v>70</v>
      </c>
      <c r="H61" s="5">
        <v>68.52</v>
      </c>
      <c r="I61" s="5"/>
      <c r="J61" s="5">
        <f t="shared" si="2"/>
        <v>69.26</v>
      </c>
      <c r="K61" s="5" t="s">
        <v>28</v>
      </c>
    </row>
    <row r="62" ht="12" customHeight="1" spans="1:11">
      <c r="A62" s="5" t="s">
        <v>11</v>
      </c>
      <c r="B62" s="5" t="s">
        <v>173</v>
      </c>
      <c r="C62" s="5" t="s">
        <v>162</v>
      </c>
      <c r="D62" s="5" t="s">
        <v>174</v>
      </c>
      <c r="E62" s="5" t="s">
        <v>175</v>
      </c>
      <c r="F62" s="5">
        <v>3</v>
      </c>
      <c r="G62" s="5">
        <v>71</v>
      </c>
      <c r="H62" s="5">
        <v>81.66</v>
      </c>
      <c r="I62" s="5"/>
      <c r="J62" s="5">
        <f t="shared" ref="J62:J77" si="3">G62*0.5+H62*0.5</f>
        <v>76.33</v>
      </c>
      <c r="K62" s="5" t="s">
        <v>16</v>
      </c>
    </row>
    <row r="63" ht="12" customHeight="1" spans="1:11">
      <c r="A63" s="5" t="s">
        <v>11</v>
      </c>
      <c r="B63" s="5" t="s">
        <v>173</v>
      </c>
      <c r="C63" s="5" t="s">
        <v>162</v>
      </c>
      <c r="D63" s="5" t="s">
        <v>176</v>
      </c>
      <c r="E63" s="5" t="s">
        <v>177</v>
      </c>
      <c r="F63" s="5">
        <v>7</v>
      </c>
      <c r="G63" s="5">
        <v>74.5</v>
      </c>
      <c r="H63" s="5">
        <v>77.36</v>
      </c>
      <c r="I63" s="5"/>
      <c r="J63" s="5">
        <f t="shared" si="3"/>
        <v>75.93</v>
      </c>
      <c r="K63" s="5" t="s">
        <v>19</v>
      </c>
    </row>
    <row r="64" ht="12" customHeight="1" spans="1:11">
      <c r="A64" s="5" t="s">
        <v>11</v>
      </c>
      <c r="B64" s="5" t="s">
        <v>173</v>
      </c>
      <c r="C64" s="5" t="s">
        <v>162</v>
      </c>
      <c r="D64" s="5" t="s">
        <v>178</v>
      </c>
      <c r="E64" s="5" t="s">
        <v>179</v>
      </c>
      <c r="F64" s="5">
        <v>16</v>
      </c>
      <c r="G64" s="5">
        <v>76</v>
      </c>
      <c r="H64" s="5">
        <v>74.3</v>
      </c>
      <c r="I64" s="5"/>
      <c r="J64" s="5">
        <f t="shared" si="3"/>
        <v>75.15</v>
      </c>
      <c r="K64" s="5" t="s">
        <v>22</v>
      </c>
    </row>
    <row r="65" ht="12" customHeight="1" spans="1:11">
      <c r="A65" s="5" t="s">
        <v>11</v>
      </c>
      <c r="B65" s="5" t="s">
        <v>173</v>
      </c>
      <c r="C65" s="5" t="s">
        <v>162</v>
      </c>
      <c r="D65" s="5" t="s">
        <v>180</v>
      </c>
      <c r="E65" s="5" t="s">
        <v>181</v>
      </c>
      <c r="F65" s="5">
        <v>2</v>
      </c>
      <c r="G65" s="5">
        <v>70.5</v>
      </c>
      <c r="H65" s="5">
        <v>79.4</v>
      </c>
      <c r="I65" s="5"/>
      <c r="J65" s="5">
        <f t="shared" si="3"/>
        <v>74.95</v>
      </c>
      <c r="K65" s="5" t="s">
        <v>25</v>
      </c>
    </row>
    <row r="66" ht="12" customHeight="1" spans="1:11">
      <c r="A66" s="5" t="s">
        <v>62</v>
      </c>
      <c r="B66" s="5" t="s">
        <v>182</v>
      </c>
      <c r="C66" s="5" t="s">
        <v>162</v>
      </c>
      <c r="D66" s="5" t="s">
        <v>183</v>
      </c>
      <c r="E66" s="5" t="s">
        <v>184</v>
      </c>
      <c r="F66" s="5">
        <v>9</v>
      </c>
      <c r="G66" s="5">
        <v>85</v>
      </c>
      <c r="H66" s="5">
        <v>73.02</v>
      </c>
      <c r="I66" s="5"/>
      <c r="J66" s="5">
        <f t="shared" si="3"/>
        <v>79.01</v>
      </c>
      <c r="K66" s="5" t="s">
        <v>16</v>
      </c>
    </row>
    <row r="67" ht="12" customHeight="1" spans="1:11">
      <c r="A67" s="5" t="s">
        <v>62</v>
      </c>
      <c r="B67" s="5" t="s">
        <v>182</v>
      </c>
      <c r="C67" s="5" t="s">
        <v>162</v>
      </c>
      <c r="D67" s="5" t="s">
        <v>185</v>
      </c>
      <c r="E67" s="5" t="s">
        <v>186</v>
      </c>
      <c r="F67" s="5">
        <v>6</v>
      </c>
      <c r="G67" s="5">
        <v>77</v>
      </c>
      <c r="H67" s="5">
        <v>77.62</v>
      </c>
      <c r="I67" s="5"/>
      <c r="J67" s="5">
        <f t="shared" si="3"/>
        <v>77.31</v>
      </c>
      <c r="K67" s="5" t="s">
        <v>19</v>
      </c>
    </row>
    <row r="68" ht="12" customHeight="1" spans="1:11">
      <c r="A68" s="5" t="s">
        <v>62</v>
      </c>
      <c r="B68" s="5" t="s">
        <v>182</v>
      </c>
      <c r="C68" s="5" t="s">
        <v>162</v>
      </c>
      <c r="D68" s="5" t="s">
        <v>187</v>
      </c>
      <c r="E68" s="5" t="s">
        <v>188</v>
      </c>
      <c r="F68" s="5">
        <v>12</v>
      </c>
      <c r="G68" s="5">
        <v>75</v>
      </c>
      <c r="H68" s="5">
        <v>78.96</v>
      </c>
      <c r="I68" s="5"/>
      <c r="J68" s="5">
        <f t="shared" si="3"/>
        <v>76.98</v>
      </c>
      <c r="K68" s="5" t="s">
        <v>22</v>
      </c>
    </row>
    <row r="69" ht="12" customHeight="1" spans="1:11">
      <c r="A69" s="5" t="s">
        <v>189</v>
      </c>
      <c r="B69" s="5" t="s">
        <v>190</v>
      </c>
      <c r="C69" s="5" t="s">
        <v>162</v>
      </c>
      <c r="D69" s="5" t="s">
        <v>191</v>
      </c>
      <c r="E69" s="5" t="s">
        <v>192</v>
      </c>
      <c r="F69" s="5">
        <v>19</v>
      </c>
      <c r="G69" s="5">
        <v>76.5</v>
      </c>
      <c r="H69" s="5">
        <v>68.16</v>
      </c>
      <c r="I69" s="5"/>
      <c r="J69" s="5">
        <f t="shared" si="3"/>
        <v>72.33</v>
      </c>
      <c r="K69" s="5" t="s">
        <v>16</v>
      </c>
    </row>
    <row r="70" ht="12" customHeight="1" spans="1:11">
      <c r="A70" s="5" t="s">
        <v>85</v>
      </c>
      <c r="B70" s="5" t="s">
        <v>193</v>
      </c>
      <c r="C70" s="5" t="s">
        <v>162</v>
      </c>
      <c r="D70" s="5" t="s">
        <v>194</v>
      </c>
      <c r="E70" s="5" t="s">
        <v>195</v>
      </c>
      <c r="F70" s="5">
        <v>18</v>
      </c>
      <c r="G70" s="5">
        <v>75.5</v>
      </c>
      <c r="H70" s="5">
        <v>76.78</v>
      </c>
      <c r="I70" s="5"/>
      <c r="J70" s="5">
        <f t="shared" si="3"/>
        <v>76.14</v>
      </c>
      <c r="K70" s="5" t="s">
        <v>16</v>
      </c>
    </row>
    <row r="71" ht="12" customHeight="1" spans="1:11">
      <c r="A71" s="5" t="s">
        <v>91</v>
      </c>
      <c r="B71" s="5" t="s">
        <v>196</v>
      </c>
      <c r="C71" s="5" t="s">
        <v>162</v>
      </c>
      <c r="D71" s="5" t="s">
        <v>197</v>
      </c>
      <c r="E71" s="5" t="s">
        <v>198</v>
      </c>
      <c r="F71" s="5">
        <v>13</v>
      </c>
      <c r="G71" s="5">
        <v>68</v>
      </c>
      <c r="H71" s="5">
        <v>75.82</v>
      </c>
      <c r="I71" s="5"/>
      <c r="J71" s="5">
        <f t="shared" si="3"/>
        <v>71.91</v>
      </c>
      <c r="K71" s="5" t="s">
        <v>35</v>
      </c>
    </row>
    <row r="72" ht="12" customHeight="1" spans="1:11">
      <c r="A72" s="5" t="s">
        <v>99</v>
      </c>
      <c r="B72" s="5" t="s">
        <v>199</v>
      </c>
      <c r="C72" s="5" t="s">
        <v>162</v>
      </c>
      <c r="D72" s="5" t="s">
        <v>200</v>
      </c>
      <c r="E72" s="5" t="s">
        <v>201</v>
      </c>
      <c r="F72" s="5">
        <v>26</v>
      </c>
      <c r="G72" s="5">
        <v>84.5</v>
      </c>
      <c r="H72" s="5">
        <v>71.2</v>
      </c>
      <c r="I72" s="5"/>
      <c r="J72" s="5">
        <f t="shared" si="3"/>
        <v>77.85</v>
      </c>
      <c r="K72" s="5" t="s">
        <v>35</v>
      </c>
    </row>
    <row r="73" ht="12" customHeight="1" spans="1:11">
      <c r="A73" s="5" t="s">
        <v>99</v>
      </c>
      <c r="B73" s="5" t="s">
        <v>199</v>
      </c>
      <c r="C73" s="5" t="s">
        <v>162</v>
      </c>
      <c r="D73" s="5" t="s">
        <v>202</v>
      </c>
      <c r="E73" s="5" t="s">
        <v>203</v>
      </c>
      <c r="F73" s="5">
        <v>28</v>
      </c>
      <c r="G73" s="5">
        <v>76.5</v>
      </c>
      <c r="H73" s="5">
        <v>75.38</v>
      </c>
      <c r="I73" s="5"/>
      <c r="J73" s="5">
        <f t="shared" si="3"/>
        <v>75.94</v>
      </c>
      <c r="K73" s="5" t="s">
        <v>16</v>
      </c>
    </row>
    <row r="74" ht="12" customHeight="1" spans="1:11">
      <c r="A74" s="5" t="s">
        <v>109</v>
      </c>
      <c r="B74" s="5" t="s">
        <v>204</v>
      </c>
      <c r="C74" s="5" t="s">
        <v>162</v>
      </c>
      <c r="D74" s="5" t="s">
        <v>205</v>
      </c>
      <c r="E74" s="5" t="s">
        <v>206</v>
      </c>
      <c r="F74" s="5">
        <v>27</v>
      </c>
      <c r="G74" s="5">
        <v>74</v>
      </c>
      <c r="H74" s="5">
        <v>83.64</v>
      </c>
      <c r="I74" s="5"/>
      <c r="J74" s="5">
        <f t="shared" si="3"/>
        <v>78.82</v>
      </c>
      <c r="K74" s="5" t="s">
        <v>35</v>
      </c>
    </row>
    <row r="75" ht="12" customHeight="1" spans="1:11">
      <c r="A75" s="5" t="s">
        <v>113</v>
      </c>
      <c r="B75" s="5" t="s">
        <v>207</v>
      </c>
      <c r="C75" s="5" t="s">
        <v>162</v>
      </c>
      <c r="D75" s="5" t="s">
        <v>208</v>
      </c>
      <c r="E75" s="5" t="s">
        <v>209</v>
      </c>
      <c r="F75" s="5">
        <v>20</v>
      </c>
      <c r="G75" s="5">
        <v>68.5</v>
      </c>
      <c r="H75" s="5">
        <v>77.74</v>
      </c>
      <c r="I75" s="5"/>
      <c r="J75" s="5">
        <f t="shared" si="3"/>
        <v>73.12</v>
      </c>
      <c r="K75" s="5" t="s">
        <v>35</v>
      </c>
    </row>
    <row r="76" ht="12" customHeight="1" spans="1:11">
      <c r="A76" s="5" t="s">
        <v>113</v>
      </c>
      <c r="B76" s="5" t="s">
        <v>207</v>
      </c>
      <c r="C76" s="5" t="s">
        <v>162</v>
      </c>
      <c r="D76" s="5" t="s">
        <v>210</v>
      </c>
      <c r="E76" s="5" t="s">
        <v>211</v>
      </c>
      <c r="F76" s="5">
        <v>19</v>
      </c>
      <c r="G76" s="5">
        <v>72.5</v>
      </c>
      <c r="H76" s="5">
        <v>73.64</v>
      </c>
      <c r="I76" s="5"/>
      <c r="J76" s="5">
        <f t="shared" si="3"/>
        <v>73.07</v>
      </c>
      <c r="K76" s="5" t="s">
        <v>16</v>
      </c>
    </row>
    <row r="77" ht="12" customHeight="1" spans="1:11">
      <c r="A77" s="5" t="s">
        <v>123</v>
      </c>
      <c r="B77" s="5" t="s">
        <v>212</v>
      </c>
      <c r="C77" s="5" t="s">
        <v>162</v>
      </c>
      <c r="D77" s="5" t="s">
        <v>213</v>
      </c>
      <c r="E77" s="5" t="s">
        <v>214</v>
      </c>
      <c r="F77" s="5">
        <v>21</v>
      </c>
      <c r="G77" s="5">
        <v>69.5</v>
      </c>
      <c r="H77" s="5">
        <v>72.58</v>
      </c>
      <c r="I77" s="5"/>
      <c r="J77" s="5">
        <f t="shared" si="3"/>
        <v>71.04</v>
      </c>
      <c r="K77" s="5" t="s">
        <v>35</v>
      </c>
    </row>
    <row r="78" ht="12" customHeight="1" spans="1:11">
      <c r="A78" s="5" t="s">
        <v>131</v>
      </c>
      <c r="B78" s="5" t="s">
        <v>215</v>
      </c>
      <c r="C78" s="5" t="s">
        <v>162</v>
      </c>
      <c r="D78" s="5" t="s">
        <v>216</v>
      </c>
      <c r="E78" s="5" t="s">
        <v>217</v>
      </c>
      <c r="F78" s="5">
        <v>5</v>
      </c>
      <c r="G78" s="5">
        <v>71.5</v>
      </c>
      <c r="H78" s="5">
        <v>78.24</v>
      </c>
      <c r="I78" s="5"/>
      <c r="J78" s="5">
        <f t="shared" ref="J78:J98" si="4">G78*0.5+H78*0.5</f>
        <v>74.87</v>
      </c>
      <c r="K78" s="5" t="s">
        <v>35</v>
      </c>
    </row>
    <row r="79" ht="12" customHeight="1" spans="1:11">
      <c r="A79" s="5" t="s">
        <v>131</v>
      </c>
      <c r="B79" s="5" t="s">
        <v>215</v>
      </c>
      <c r="C79" s="5" t="s">
        <v>162</v>
      </c>
      <c r="D79" s="5" t="s">
        <v>218</v>
      </c>
      <c r="E79" s="5" t="s">
        <v>219</v>
      </c>
      <c r="F79" s="5">
        <v>3</v>
      </c>
      <c r="G79" s="5">
        <v>75</v>
      </c>
      <c r="H79" s="5">
        <v>69.26</v>
      </c>
      <c r="I79" s="5"/>
      <c r="J79" s="5">
        <f t="shared" si="4"/>
        <v>72.13</v>
      </c>
      <c r="K79" s="5" t="s">
        <v>16</v>
      </c>
    </row>
    <row r="80" ht="12" customHeight="1" spans="1:11">
      <c r="A80" s="5" t="s">
        <v>139</v>
      </c>
      <c r="B80" s="5" t="s">
        <v>220</v>
      </c>
      <c r="C80" s="5" t="s">
        <v>162</v>
      </c>
      <c r="D80" s="5" t="s">
        <v>221</v>
      </c>
      <c r="E80" s="5" t="s">
        <v>222</v>
      </c>
      <c r="F80" s="5">
        <v>26</v>
      </c>
      <c r="G80" s="5">
        <v>79.5</v>
      </c>
      <c r="H80" s="5">
        <v>74.14</v>
      </c>
      <c r="I80" s="5"/>
      <c r="J80" s="5">
        <f t="shared" si="4"/>
        <v>76.82</v>
      </c>
      <c r="K80" s="5" t="s">
        <v>16</v>
      </c>
    </row>
    <row r="81" ht="12" customHeight="1" spans="1:11">
      <c r="A81" s="5" t="s">
        <v>139</v>
      </c>
      <c r="B81" s="5" t="s">
        <v>220</v>
      </c>
      <c r="C81" s="5" t="s">
        <v>162</v>
      </c>
      <c r="D81" s="5" t="s">
        <v>223</v>
      </c>
      <c r="E81" s="5" t="s">
        <v>224</v>
      </c>
      <c r="F81" s="5">
        <v>9</v>
      </c>
      <c r="G81" s="5">
        <v>74</v>
      </c>
      <c r="H81" s="5">
        <v>78.74</v>
      </c>
      <c r="I81" s="5"/>
      <c r="J81" s="5">
        <f t="shared" si="4"/>
        <v>76.37</v>
      </c>
      <c r="K81" s="5" t="s">
        <v>19</v>
      </c>
    </row>
    <row r="82" ht="12" customHeight="1" spans="1:11">
      <c r="A82" s="5" t="s">
        <v>139</v>
      </c>
      <c r="B82" s="5" t="s">
        <v>220</v>
      </c>
      <c r="C82" s="5" t="s">
        <v>162</v>
      </c>
      <c r="D82" s="5" t="s">
        <v>225</v>
      </c>
      <c r="E82" s="5" t="s">
        <v>226</v>
      </c>
      <c r="F82" s="5">
        <v>19</v>
      </c>
      <c r="G82" s="5">
        <v>75</v>
      </c>
      <c r="H82" s="5">
        <v>74.58</v>
      </c>
      <c r="I82" s="5"/>
      <c r="J82" s="5">
        <f t="shared" si="4"/>
        <v>74.79</v>
      </c>
      <c r="K82" s="5" t="s">
        <v>22</v>
      </c>
    </row>
    <row r="83" ht="12" customHeight="1" spans="1:11">
      <c r="A83" s="5" t="s">
        <v>139</v>
      </c>
      <c r="B83" s="5" t="s">
        <v>220</v>
      </c>
      <c r="C83" s="5" t="s">
        <v>162</v>
      </c>
      <c r="D83" s="5" t="s">
        <v>227</v>
      </c>
      <c r="E83" s="5" t="s">
        <v>228</v>
      </c>
      <c r="F83" s="5">
        <v>22</v>
      </c>
      <c r="G83" s="5">
        <v>72.5</v>
      </c>
      <c r="H83" s="5">
        <v>76.14</v>
      </c>
      <c r="I83" s="5"/>
      <c r="J83" s="5">
        <f t="shared" si="4"/>
        <v>74.32</v>
      </c>
      <c r="K83" s="5" t="s">
        <v>25</v>
      </c>
    </row>
    <row r="84" ht="12" customHeight="1" spans="1:11">
      <c r="A84" s="5" t="s">
        <v>139</v>
      </c>
      <c r="B84" s="5" t="s">
        <v>220</v>
      </c>
      <c r="C84" s="5" t="s">
        <v>162</v>
      </c>
      <c r="D84" s="5" t="s">
        <v>229</v>
      </c>
      <c r="E84" s="5" t="s">
        <v>230</v>
      </c>
      <c r="F84" s="5">
        <v>23</v>
      </c>
      <c r="G84" s="5">
        <v>71.5</v>
      </c>
      <c r="H84" s="5">
        <v>76.98</v>
      </c>
      <c r="I84" s="5"/>
      <c r="J84" s="5">
        <f t="shared" si="4"/>
        <v>74.24</v>
      </c>
      <c r="K84" s="5" t="s">
        <v>28</v>
      </c>
    </row>
    <row r="85" ht="12" customHeight="1" spans="1:11">
      <c r="A85" s="5" t="s">
        <v>139</v>
      </c>
      <c r="B85" s="5" t="s">
        <v>220</v>
      </c>
      <c r="C85" s="5" t="s">
        <v>162</v>
      </c>
      <c r="D85" s="5" t="s">
        <v>231</v>
      </c>
      <c r="E85" s="5" t="s">
        <v>232</v>
      </c>
      <c r="F85" s="5">
        <v>25</v>
      </c>
      <c r="G85" s="5">
        <v>71</v>
      </c>
      <c r="H85" s="5">
        <v>76.72</v>
      </c>
      <c r="I85" s="5"/>
      <c r="J85" s="5">
        <f t="shared" si="4"/>
        <v>73.86</v>
      </c>
      <c r="K85" s="5" t="s">
        <v>31</v>
      </c>
    </row>
    <row r="86" ht="12" customHeight="1" spans="1:11">
      <c r="A86" s="5" t="s">
        <v>143</v>
      </c>
      <c r="B86" s="5" t="s">
        <v>233</v>
      </c>
      <c r="C86" s="5" t="s">
        <v>162</v>
      </c>
      <c r="D86" s="5" t="s">
        <v>234</v>
      </c>
      <c r="E86" s="5" t="s">
        <v>235</v>
      </c>
      <c r="F86" s="5">
        <v>5</v>
      </c>
      <c r="G86" s="5">
        <v>71</v>
      </c>
      <c r="H86" s="5">
        <v>82.62</v>
      </c>
      <c r="I86" s="5"/>
      <c r="J86" s="5">
        <f t="shared" si="4"/>
        <v>76.81</v>
      </c>
      <c r="K86" s="5" t="s">
        <v>16</v>
      </c>
    </row>
    <row r="87" ht="12" customHeight="1" spans="1:11">
      <c r="A87" s="5" t="s">
        <v>143</v>
      </c>
      <c r="B87" s="5" t="s">
        <v>233</v>
      </c>
      <c r="C87" s="5" t="s">
        <v>162</v>
      </c>
      <c r="D87" s="5" t="s">
        <v>236</v>
      </c>
      <c r="E87" s="5" t="s">
        <v>237</v>
      </c>
      <c r="F87" s="5">
        <v>7</v>
      </c>
      <c r="G87" s="5">
        <v>74</v>
      </c>
      <c r="H87" s="5">
        <v>79.42</v>
      </c>
      <c r="I87" s="5"/>
      <c r="J87" s="5">
        <f t="shared" si="4"/>
        <v>76.71</v>
      </c>
      <c r="K87" s="5" t="s">
        <v>19</v>
      </c>
    </row>
    <row r="88" ht="12" customHeight="1" spans="1:11">
      <c r="A88" s="5" t="s">
        <v>143</v>
      </c>
      <c r="B88" s="5" t="s">
        <v>233</v>
      </c>
      <c r="C88" s="5" t="s">
        <v>162</v>
      </c>
      <c r="D88" s="5" t="s">
        <v>238</v>
      </c>
      <c r="E88" s="5" t="s">
        <v>239</v>
      </c>
      <c r="F88" s="5">
        <v>6</v>
      </c>
      <c r="G88" s="5">
        <v>70</v>
      </c>
      <c r="H88" s="5">
        <v>79.52</v>
      </c>
      <c r="I88" s="5"/>
      <c r="J88" s="5">
        <f t="shared" si="4"/>
        <v>74.76</v>
      </c>
      <c r="K88" s="5" t="s">
        <v>22</v>
      </c>
    </row>
    <row r="89" ht="12" customHeight="1" spans="1:11">
      <c r="A89" s="5" t="s">
        <v>143</v>
      </c>
      <c r="B89" s="5" t="s">
        <v>233</v>
      </c>
      <c r="C89" s="5" t="s">
        <v>162</v>
      </c>
      <c r="D89" s="5" t="s">
        <v>240</v>
      </c>
      <c r="E89" s="5" t="s">
        <v>241</v>
      </c>
      <c r="F89" s="5">
        <v>2</v>
      </c>
      <c r="G89" s="5">
        <v>68</v>
      </c>
      <c r="H89" s="5">
        <v>77.3</v>
      </c>
      <c r="I89" s="5"/>
      <c r="J89" s="5">
        <f t="shared" si="4"/>
        <v>72.65</v>
      </c>
      <c r="K89" s="5" t="s">
        <v>28</v>
      </c>
    </row>
    <row r="90" ht="12" customHeight="1" spans="1:11">
      <c r="A90" s="5" t="s">
        <v>147</v>
      </c>
      <c r="B90" s="5" t="s">
        <v>242</v>
      </c>
      <c r="C90" s="5" t="s">
        <v>162</v>
      </c>
      <c r="D90" s="5" t="s">
        <v>243</v>
      </c>
      <c r="E90" s="5" t="s">
        <v>244</v>
      </c>
      <c r="F90" s="5">
        <v>12</v>
      </c>
      <c r="G90" s="5">
        <v>78</v>
      </c>
      <c r="H90" s="5">
        <v>74.14</v>
      </c>
      <c r="I90" s="5"/>
      <c r="J90" s="5">
        <f t="shared" si="4"/>
        <v>76.07</v>
      </c>
      <c r="K90" s="5" t="s">
        <v>35</v>
      </c>
    </row>
    <row r="91" ht="12" customHeight="1" spans="1:11">
      <c r="A91" s="5" t="s">
        <v>245</v>
      </c>
      <c r="B91" s="5" t="s">
        <v>246</v>
      </c>
      <c r="C91" s="5" t="s">
        <v>162</v>
      </c>
      <c r="D91" s="5" t="s">
        <v>247</v>
      </c>
      <c r="E91" s="5" t="s">
        <v>248</v>
      </c>
      <c r="F91" s="5">
        <v>15</v>
      </c>
      <c r="G91" s="5">
        <v>64</v>
      </c>
      <c r="H91" s="5">
        <v>81.78</v>
      </c>
      <c r="I91" s="5"/>
      <c r="J91" s="5">
        <f t="shared" si="4"/>
        <v>72.89</v>
      </c>
      <c r="K91" s="5" t="s">
        <v>35</v>
      </c>
    </row>
    <row r="92" ht="12" customHeight="1" spans="1:11">
      <c r="A92" s="5" t="s">
        <v>151</v>
      </c>
      <c r="B92" s="5" t="s">
        <v>249</v>
      </c>
      <c r="C92" s="5" t="s">
        <v>162</v>
      </c>
      <c r="D92" s="5" t="s">
        <v>250</v>
      </c>
      <c r="E92" s="5" t="s">
        <v>251</v>
      </c>
      <c r="F92" s="5">
        <v>19</v>
      </c>
      <c r="G92" s="5">
        <v>72.5</v>
      </c>
      <c r="H92" s="5">
        <v>78.62</v>
      </c>
      <c r="I92" s="5"/>
      <c r="J92" s="5">
        <f t="shared" si="4"/>
        <v>75.56</v>
      </c>
      <c r="K92" s="5" t="s">
        <v>35</v>
      </c>
    </row>
    <row r="93" ht="12" customHeight="1" spans="1:11">
      <c r="A93" s="5" t="s">
        <v>157</v>
      </c>
      <c r="B93" s="5" t="s">
        <v>252</v>
      </c>
      <c r="C93" s="5" t="s">
        <v>162</v>
      </c>
      <c r="D93" s="5" t="s">
        <v>253</v>
      </c>
      <c r="E93" s="5" t="s">
        <v>254</v>
      </c>
      <c r="F93" s="5">
        <v>23</v>
      </c>
      <c r="G93" s="5">
        <v>67</v>
      </c>
      <c r="H93" s="5">
        <v>84.4</v>
      </c>
      <c r="I93" s="5"/>
      <c r="J93" s="5">
        <f t="shared" si="4"/>
        <v>75.7</v>
      </c>
      <c r="K93" s="5" t="s">
        <v>35</v>
      </c>
    </row>
    <row r="94" ht="12" customHeight="1" spans="1:11">
      <c r="A94" s="5" t="s">
        <v>91</v>
      </c>
      <c r="B94" s="5" t="s">
        <v>255</v>
      </c>
      <c r="C94" s="5" t="s">
        <v>256</v>
      </c>
      <c r="D94" s="5" t="s">
        <v>257</v>
      </c>
      <c r="E94" s="5" t="s">
        <v>258</v>
      </c>
      <c r="F94" s="5">
        <v>5</v>
      </c>
      <c r="G94" s="5">
        <v>92</v>
      </c>
      <c r="H94" s="5">
        <v>83.26</v>
      </c>
      <c r="I94" s="5"/>
      <c r="J94" s="5">
        <f t="shared" si="4"/>
        <v>87.63</v>
      </c>
      <c r="K94" s="5" t="s">
        <v>35</v>
      </c>
    </row>
    <row r="95" ht="12" customHeight="1" spans="1:11">
      <c r="A95" s="5" t="s">
        <v>109</v>
      </c>
      <c r="B95" s="5" t="s">
        <v>259</v>
      </c>
      <c r="C95" s="5" t="s">
        <v>256</v>
      </c>
      <c r="D95" s="5" t="s">
        <v>260</v>
      </c>
      <c r="E95" s="5" t="s">
        <v>261</v>
      </c>
      <c r="F95" s="5">
        <v>7</v>
      </c>
      <c r="G95" s="5">
        <v>88</v>
      </c>
      <c r="H95" s="5">
        <v>84.62</v>
      </c>
      <c r="I95" s="5"/>
      <c r="J95" s="5">
        <f t="shared" si="4"/>
        <v>86.31</v>
      </c>
      <c r="K95" s="5" t="s">
        <v>35</v>
      </c>
    </row>
    <row r="96" ht="12" customHeight="1" spans="1:11">
      <c r="A96" s="5" t="s">
        <v>131</v>
      </c>
      <c r="B96" s="5" t="s">
        <v>262</v>
      </c>
      <c r="C96" s="5" t="s">
        <v>256</v>
      </c>
      <c r="D96" s="5" t="s">
        <v>263</v>
      </c>
      <c r="E96" s="5" t="s">
        <v>264</v>
      </c>
      <c r="F96" s="5">
        <v>8</v>
      </c>
      <c r="G96" s="5">
        <v>84.5</v>
      </c>
      <c r="H96" s="5">
        <v>78.58</v>
      </c>
      <c r="I96" s="5"/>
      <c r="J96" s="5">
        <f t="shared" si="4"/>
        <v>81.54</v>
      </c>
      <c r="K96" s="5" t="s">
        <v>35</v>
      </c>
    </row>
    <row r="97" ht="12" customHeight="1" spans="1:11">
      <c r="A97" s="5" t="s">
        <v>245</v>
      </c>
      <c r="B97" s="5" t="s">
        <v>265</v>
      </c>
      <c r="C97" s="5" t="s">
        <v>256</v>
      </c>
      <c r="D97" s="5" t="s">
        <v>266</v>
      </c>
      <c r="E97" s="5" t="s">
        <v>267</v>
      </c>
      <c r="F97" s="5">
        <v>11</v>
      </c>
      <c r="G97" s="5">
        <v>89</v>
      </c>
      <c r="H97" s="5">
        <v>79.24</v>
      </c>
      <c r="I97" s="5"/>
      <c r="J97" s="5">
        <f t="shared" si="4"/>
        <v>84.12</v>
      </c>
      <c r="K97" s="5" t="s">
        <v>35</v>
      </c>
    </row>
    <row r="98" ht="12" customHeight="1" spans="1:11">
      <c r="A98" s="5" t="s">
        <v>151</v>
      </c>
      <c r="B98" s="5" t="s">
        <v>268</v>
      </c>
      <c r="C98" s="5" t="s">
        <v>256</v>
      </c>
      <c r="D98" s="5" t="s">
        <v>269</v>
      </c>
      <c r="E98" s="5" t="s">
        <v>270</v>
      </c>
      <c r="F98" s="5">
        <v>13</v>
      </c>
      <c r="G98" s="5">
        <v>89.5</v>
      </c>
      <c r="H98" s="5">
        <v>83.1</v>
      </c>
      <c r="I98" s="5"/>
      <c r="J98" s="5">
        <f t="shared" si="4"/>
        <v>86.3</v>
      </c>
      <c r="K98" s="5" t="s">
        <v>35</v>
      </c>
    </row>
    <row r="99" ht="12" customHeight="1" spans="1:11">
      <c r="A99" s="5" t="s">
        <v>62</v>
      </c>
      <c r="B99" s="5" t="s">
        <v>271</v>
      </c>
      <c r="C99" s="5" t="s">
        <v>272</v>
      </c>
      <c r="D99" s="5" t="s">
        <v>273</v>
      </c>
      <c r="E99" s="5" t="s">
        <v>274</v>
      </c>
      <c r="F99" s="5">
        <v>3</v>
      </c>
      <c r="G99" s="5">
        <v>71.5</v>
      </c>
      <c r="H99" s="5">
        <v>82.46</v>
      </c>
      <c r="I99" s="5">
        <v>79.72</v>
      </c>
      <c r="J99" s="5">
        <f t="shared" ref="J99:J106" si="5">G99*0.3+H99*0.3+I99*0.4</f>
        <v>78.076</v>
      </c>
      <c r="K99" s="5" t="s">
        <v>35</v>
      </c>
    </row>
    <row r="100" ht="12" customHeight="1" spans="1:11">
      <c r="A100" s="5" t="s">
        <v>11</v>
      </c>
      <c r="B100" s="5" t="s">
        <v>275</v>
      </c>
      <c r="C100" s="5" t="s">
        <v>276</v>
      </c>
      <c r="D100" s="5" t="s">
        <v>277</v>
      </c>
      <c r="E100" s="5" t="s">
        <v>278</v>
      </c>
      <c r="F100" s="5">
        <v>3</v>
      </c>
      <c r="G100" s="5">
        <v>83</v>
      </c>
      <c r="H100" s="5">
        <v>75.18</v>
      </c>
      <c r="I100" s="5">
        <v>72.9</v>
      </c>
      <c r="J100" s="5">
        <f t="shared" si="5"/>
        <v>76.614</v>
      </c>
      <c r="K100" s="5" t="s">
        <v>35</v>
      </c>
    </row>
    <row r="101" ht="12" customHeight="1" spans="1:11">
      <c r="A101" s="5" t="s">
        <v>11</v>
      </c>
      <c r="B101" s="5" t="s">
        <v>279</v>
      </c>
      <c r="C101" s="5" t="s">
        <v>276</v>
      </c>
      <c r="D101" s="5" t="s">
        <v>280</v>
      </c>
      <c r="E101" s="5" t="s">
        <v>281</v>
      </c>
      <c r="F101" s="5">
        <v>3</v>
      </c>
      <c r="G101" s="5">
        <v>64</v>
      </c>
      <c r="H101" s="5">
        <v>77.76</v>
      </c>
      <c r="I101" s="5">
        <v>85.88</v>
      </c>
      <c r="J101" s="5">
        <f t="shared" si="5"/>
        <v>76.88</v>
      </c>
      <c r="K101" s="5" t="s">
        <v>35</v>
      </c>
    </row>
    <row r="102" ht="12" customHeight="1" spans="1:11">
      <c r="A102" s="5" t="s">
        <v>11</v>
      </c>
      <c r="B102" s="5" t="s">
        <v>279</v>
      </c>
      <c r="C102" s="5" t="s">
        <v>276</v>
      </c>
      <c r="D102" s="5" t="s">
        <v>282</v>
      </c>
      <c r="E102" s="5" t="s">
        <v>283</v>
      </c>
      <c r="F102" s="5">
        <v>1</v>
      </c>
      <c r="G102" s="5">
        <v>65.5</v>
      </c>
      <c r="H102" s="5">
        <v>81.44</v>
      </c>
      <c r="I102" s="5">
        <v>67.66</v>
      </c>
      <c r="J102" s="5">
        <f t="shared" si="5"/>
        <v>71.146</v>
      </c>
      <c r="K102" s="5" t="s">
        <v>16</v>
      </c>
    </row>
    <row r="103" ht="12" customHeight="1" spans="1:11">
      <c r="A103" s="5" t="s">
        <v>62</v>
      </c>
      <c r="B103" s="5" t="s">
        <v>284</v>
      </c>
      <c r="C103" s="5" t="s">
        <v>276</v>
      </c>
      <c r="D103" s="5" t="s">
        <v>285</v>
      </c>
      <c r="E103" s="5" t="s">
        <v>286</v>
      </c>
      <c r="F103" s="5">
        <v>9</v>
      </c>
      <c r="G103" s="5">
        <v>82.5</v>
      </c>
      <c r="H103" s="5">
        <v>83.78</v>
      </c>
      <c r="I103" s="5">
        <v>78.96</v>
      </c>
      <c r="J103" s="5">
        <f t="shared" si="5"/>
        <v>81.468</v>
      </c>
      <c r="K103" s="5" t="s">
        <v>35</v>
      </c>
    </row>
    <row r="104" ht="12" customHeight="1" spans="1:11">
      <c r="A104" s="5" t="s">
        <v>123</v>
      </c>
      <c r="B104" s="5" t="s">
        <v>287</v>
      </c>
      <c r="C104" s="5" t="s">
        <v>276</v>
      </c>
      <c r="D104" s="5" t="s">
        <v>288</v>
      </c>
      <c r="E104" s="5" t="s">
        <v>289</v>
      </c>
      <c r="F104" s="5">
        <v>4</v>
      </c>
      <c r="G104" s="5">
        <v>70.5</v>
      </c>
      <c r="H104" s="5">
        <v>71.92</v>
      </c>
      <c r="I104" s="5">
        <v>66.24</v>
      </c>
      <c r="J104" s="5">
        <f t="shared" si="5"/>
        <v>69.222</v>
      </c>
      <c r="K104" s="5" t="s">
        <v>35</v>
      </c>
    </row>
    <row r="105" ht="12" customHeight="1" spans="1:11">
      <c r="A105" s="5" t="s">
        <v>123</v>
      </c>
      <c r="B105" s="5" t="s">
        <v>290</v>
      </c>
      <c r="C105" s="5" t="s">
        <v>291</v>
      </c>
      <c r="D105" s="5" t="s">
        <v>292</v>
      </c>
      <c r="E105" s="5" t="s">
        <v>293</v>
      </c>
      <c r="F105" s="5">
        <v>4</v>
      </c>
      <c r="G105" s="5">
        <v>73.5</v>
      </c>
      <c r="H105" s="5">
        <v>77.42</v>
      </c>
      <c r="I105" s="5">
        <v>81.04</v>
      </c>
      <c r="J105" s="5">
        <f t="shared" si="5"/>
        <v>77.692</v>
      </c>
      <c r="K105" s="5" t="s">
        <v>16</v>
      </c>
    </row>
    <row r="106" ht="12" customHeight="1" spans="1:11">
      <c r="A106" s="5" t="s">
        <v>245</v>
      </c>
      <c r="B106" s="5" t="s">
        <v>294</v>
      </c>
      <c r="C106" s="5" t="s">
        <v>291</v>
      </c>
      <c r="D106" s="5" t="s">
        <v>295</v>
      </c>
      <c r="E106" s="5" t="s">
        <v>296</v>
      </c>
      <c r="F106" s="5">
        <v>6</v>
      </c>
      <c r="G106" s="5">
        <v>78.5</v>
      </c>
      <c r="H106" s="5">
        <v>80.16</v>
      </c>
      <c r="I106" s="5">
        <v>81.36</v>
      </c>
      <c r="J106" s="5">
        <f t="shared" si="5"/>
        <v>80.142</v>
      </c>
      <c r="K106" s="5" t="s">
        <v>35</v>
      </c>
    </row>
    <row r="107" ht="12" customHeight="1" spans="1:11">
      <c r="A107" s="5" t="s">
        <v>11</v>
      </c>
      <c r="B107" s="5" t="s">
        <v>297</v>
      </c>
      <c r="C107" s="5" t="s">
        <v>298</v>
      </c>
      <c r="D107" s="5" t="s">
        <v>299</v>
      </c>
      <c r="E107" s="5" t="s">
        <v>300</v>
      </c>
      <c r="F107" s="5">
        <v>6</v>
      </c>
      <c r="G107" s="5">
        <v>79</v>
      </c>
      <c r="H107" s="5">
        <v>73.14</v>
      </c>
      <c r="I107" s="5"/>
      <c r="J107" s="5">
        <f t="shared" ref="J107:J118" si="6">G107*0.5+H107*0.5</f>
        <v>76.07</v>
      </c>
      <c r="K107" s="5" t="s">
        <v>35</v>
      </c>
    </row>
    <row r="108" ht="12" customHeight="1" spans="1:11">
      <c r="A108" s="5" t="s">
        <v>11</v>
      </c>
      <c r="B108" s="5" t="s">
        <v>297</v>
      </c>
      <c r="C108" s="5" t="s">
        <v>298</v>
      </c>
      <c r="D108" s="5" t="s">
        <v>301</v>
      </c>
      <c r="E108" s="5" t="s">
        <v>302</v>
      </c>
      <c r="F108" s="5">
        <v>2</v>
      </c>
      <c r="G108" s="5">
        <v>68.5</v>
      </c>
      <c r="H108" s="5">
        <v>81.76</v>
      </c>
      <c r="I108" s="5"/>
      <c r="J108" s="5">
        <f t="shared" si="6"/>
        <v>75.13</v>
      </c>
      <c r="K108" s="5" t="s">
        <v>19</v>
      </c>
    </row>
    <row r="109" ht="12" customHeight="1" spans="1:11">
      <c r="A109" s="5" t="s">
        <v>11</v>
      </c>
      <c r="B109" s="5" t="s">
        <v>297</v>
      </c>
      <c r="C109" s="5" t="s">
        <v>298</v>
      </c>
      <c r="D109" s="5" t="s">
        <v>303</v>
      </c>
      <c r="E109" s="5" t="s">
        <v>304</v>
      </c>
      <c r="F109" s="5">
        <v>16</v>
      </c>
      <c r="G109" s="5">
        <v>77</v>
      </c>
      <c r="H109" s="5">
        <v>72.98</v>
      </c>
      <c r="I109" s="5"/>
      <c r="J109" s="5">
        <f t="shared" si="6"/>
        <v>74.99</v>
      </c>
      <c r="K109" s="5" t="s">
        <v>22</v>
      </c>
    </row>
    <row r="110" ht="12" customHeight="1" spans="1:11">
      <c r="A110" s="5" t="s">
        <v>11</v>
      </c>
      <c r="B110" s="5" t="s">
        <v>297</v>
      </c>
      <c r="C110" s="5" t="s">
        <v>298</v>
      </c>
      <c r="D110" s="5" t="s">
        <v>305</v>
      </c>
      <c r="E110" s="5" t="s">
        <v>306</v>
      </c>
      <c r="F110" s="5">
        <v>17</v>
      </c>
      <c r="G110" s="5">
        <v>70</v>
      </c>
      <c r="H110" s="5">
        <v>77.38</v>
      </c>
      <c r="I110" s="5"/>
      <c r="J110" s="5">
        <f t="shared" si="6"/>
        <v>73.69</v>
      </c>
      <c r="K110" s="5" t="s">
        <v>25</v>
      </c>
    </row>
    <row r="111" ht="12" customHeight="1" spans="1:11">
      <c r="A111" s="5" t="s">
        <v>11</v>
      </c>
      <c r="B111" s="5" t="s">
        <v>297</v>
      </c>
      <c r="C111" s="5" t="s">
        <v>298</v>
      </c>
      <c r="D111" s="5" t="s">
        <v>307</v>
      </c>
      <c r="E111" s="5" t="s">
        <v>308</v>
      </c>
      <c r="F111" s="5">
        <v>3</v>
      </c>
      <c r="G111" s="5">
        <v>70.5</v>
      </c>
      <c r="H111" s="5">
        <v>74.28</v>
      </c>
      <c r="I111" s="5"/>
      <c r="J111" s="5">
        <f t="shared" si="6"/>
        <v>72.39</v>
      </c>
      <c r="K111" s="5" t="s">
        <v>31</v>
      </c>
    </row>
    <row r="112" ht="12" customHeight="1" spans="1:11">
      <c r="A112" s="5" t="s">
        <v>11</v>
      </c>
      <c r="B112" s="5" t="s">
        <v>297</v>
      </c>
      <c r="C112" s="5" t="s">
        <v>298</v>
      </c>
      <c r="D112" s="5" t="s">
        <v>309</v>
      </c>
      <c r="E112" s="5" t="s">
        <v>310</v>
      </c>
      <c r="F112" s="5">
        <v>11</v>
      </c>
      <c r="G112" s="5">
        <v>64</v>
      </c>
      <c r="H112" s="5">
        <v>79.28</v>
      </c>
      <c r="I112" s="5"/>
      <c r="J112" s="5">
        <f t="shared" si="6"/>
        <v>71.64</v>
      </c>
      <c r="K112" s="5" t="s">
        <v>61</v>
      </c>
    </row>
    <row r="113" ht="12" customHeight="1" spans="1:11">
      <c r="A113" s="5" t="s">
        <v>11</v>
      </c>
      <c r="B113" s="5" t="s">
        <v>311</v>
      </c>
      <c r="C113" s="5" t="s">
        <v>298</v>
      </c>
      <c r="D113" s="5" t="s">
        <v>312</v>
      </c>
      <c r="E113" s="5" t="s">
        <v>313</v>
      </c>
      <c r="F113" s="5">
        <v>14</v>
      </c>
      <c r="G113" s="5">
        <v>73</v>
      </c>
      <c r="H113" s="5">
        <v>78.84</v>
      </c>
      <c r="I113" s="5"/>
      <c r="J113" s="5">
        <f t="shared" si="6"/>
        <v>75.92</v>
      </c>
      <c r="K113" s="5" t="s">
        <v>35</v>
      </c>
    </row>
    <row r="114" ht="12" customHeight="1" spans="1:11">
      <c r="A114" s="5" t="s">
        <v>11</v>
      </c>
      <c r="B114" s="5" t="s">
        <v>311</v>
      </c>
      <c r="C114" s="5" t="s">
        <v>298</v>
      </c>
      <c r="D114" s="5" t="s">
        <v>314</v>
      </c>
      <c r="E114" s="5" t="s">
        <v>315</v>
      </c>
      <c r="F114" s="5">
        <v>3</v>
      </c>
      <c r="G114" s="5">
        <v>77</v>
      </c>
      <c r="H114" s="5">
        <v>73.12</v>
      </c>
      <c r="I114" s="5"/>
      <c r="J114" s="5">
        <f t="shared" si="6"/>
        <v>75.06</v>
      </c>
      <c r="K114" s="5" t="s">
        <v>16</v>
      </c>
    </row>
    <row r="115" ht="12" customHeight="1" spans="1:11">
      <c r="A115" s="5" t="s">
        <v>11</v>
      </c>
      <c r="B115" s="5" t="s">
        <v>311</v>
      </c>
      <c r="C115" s="5" t="s">
        <v>298</v>
      </c>
      <c r="D115" s="5" t="s">
        <v>316</v>
      </c>
      <c r="E115" s="5" t="s">
        <v>317</v>
      </c>
      <c r="F115" s="5">
        <v>4</v>
      </c>
      <c r="G115" s="5">
        <v>70.5</v>
      </c>
      <c r="H115" s="5">
        <v>78.64</v>
      </c>
      <c r="I115" s="5"/>
      <c r="J115" s="5">
        <f t="shared" si="6"/>
        <v>74.57</v>
      </c>
      <c r="K115" s="5" t="s">
        <v>19</v>
      </c>
    </row>
    <row r="116" ht="12" customHeight="1" spans="1:11">
      <c r="A116" s="5" t="s">
        <v>11</v>
      </c>
      <c r="B116" s="5" t="s">
        <v>311</v>
      </c>
      <c r="C116" s="5" t="s">
        <v>298</v>
      </c>
      <c r="D116" s="5" t="s">
        <v>318</v>
      </c>
      <c r="E116" s="5" t="s">
        <v>319</v>
      </c>
      <c r="F116" s="5">
        <v>12</v>
      </c>
      <c r="G116" s="5">
        <v>70</v>
      </c>
      <c r="H116" s="5">
        <v>75.18</v>
      </c>
      <c r="I116" s="5"/>
      <c r="J116" s="5">
        <f t="shared" si="6"/>
        <v>72.59</v>
      </c>
      <c r="K116" s="5" t="s">
        <v>22</v>
      </c>
    </row>
    <row r="117" ht="12" customHeight="1" spans="1:11">
      <c r="A117" s="5" t="s">
        <v>11</v>
      </c>
      <c r="B117" s="5" t="s">
        <v>311</v>
      </c>
      <c r="C117" s="5" t="s">
        <v>298</v>
      </c>
      <c r="D117" s="5" t="s">
        <v>320</v>
      </c>
      <c r="E117" s="5" t="s">
        <v>321</v>
      </c>
      <c r="F117" s="5">
        <v>13</v>
      </c>
      <c r="G117" s="5">
        <v>64</v>
      </c>
      <c r="H117" s="5">
        <v>80.84</v>
      </c>
      <c r="I117" s="5"/>
      <c r="J117" s="5">
        <f t="shared" si="6"/>
        <v>72.42</v>
      </c>
      <c r="K117" s="5" t="s">
        <v>25</v>
      </c>
    </row>
    <row r="118" ht="12" customHeight="1" spans="1:11">
      <c r="A118" s="5" t="s">
        <v>11</v>
      </c>
      <c r="B118" s="5" t="s">
        <v>322</v>
      </c>
      <c r="C118" s="5" t="s">
        <v>323</v>
      </c>
      <c r="D118" s="5" t="s">
        <v>324</v>
      </c>
      <c r="E118" s="5" t="s">
        <v>325</v>
      </c>
      <c r="F118" s="5">
        <v>14</v>
      </c>
      <c r="G118" s="5">
        <v>72.5</v>
      </c>
      <c r="H118" s="5">
        <v>78.74</v>
      </c>
      <c r="I118" s="5"/>
      <c r="J118" s="5">
        <f t="shared" si="6"/>
        <v>75.62</v>
      </c>
      <c r="K118" s="5" t="s">
        <v>35</v>
      </c>
    </row>
    <row r="119" ht="12" customHeight="1" spans="1:11">
      <c r="A119" s="5" t="s">
        <v>11</v>
      </c>
      <c r="B119" s="5" t="s">
        <v>322</v>
      </c>
      <c r="C119" s="5" t="s">
        <v>323</v>
      </c>
      <c r="D119" s="5" t="s">
        <v>326</v>
      </c>
      <c r="E119" s="5" t="s">
        <v>327</v>
      </c>
      <c r="F119" s="5">
        <v>8</v>
      </c>
      <c r="G119" s="5">
        <v>72.5</v>
      </c>
      <c r="H119" s="5">
        <v>76.9</v>
      </c>
      <c r="I119" s="5"/>
      <c r="J119" s="5">
        <f t="shared" ref="J119:J129" si="7">G119*0.5+H119*0.5</f>
        <v>74.7</v>
      </c>
      <c r="K119" s="5" t="s">
        <v>16</v>
      </c>
    </row>
    <row r="120" ht="12" customHeight="1" spans="1:11">
      <c r="A120" s="5" t="s">
        <v>11</v>
      </c>
      <c r="B120" s="5" t="s">
        <v>322</v>
      </c>
      <c r="C120" s="5" t="s">
        <v>323</v>
      </c>
      <c r="D120" s="5" t="s">
        <v>328</v>
      </c>
      <c r="E120" s="5" t="s">
        <v>329</v>
      </c>
      <c r="F120" s="5">
        <v>4</v>
      </c>
      <c r="G120" s="5">
        <v>67.5</v>
      </c>
      <c r="H120" s="5">
        <v>80.3</v>
      </c>
      <c r="I120" s="5"/>
      <c r="J120" s="5">
        <f t="shared" si="7"/>
        <v>73.9</v>
      </c>
      <c r="K120" s="5" t="s">
        <v>19</v>
      </c>
    </row>
    <row r="121" ht="12" customHeight="1" spans="1:11">
      <c r="A121" s="5" t="s">
        <v>11</v>
      </c>
      <c r="B121" s="5" t="s">
        <v>322</v>
      </c>
      <c r="C121" s="5" t="s">
        <v>323</v>
      </c>
      <c r="D121" s="5" t="s">
        <v>330</v>
      </c>
      <c r="E121" s="5" t="s">
        <v>331</v>
      </c>
      <c r="F121" s="5">
        <v>11</v>
      </c>
      <c r="G121" s="5">
        <v>69.5</v>
      </c>
      <c r="H121" s="5">
        <v>76.36</v>
      </c>
      <c r="I121" s="5"/>
      <c r="J121" s="5">
        <f t="shared" si="7"/>
        <v>72.93</v>
      </c>
      <c r="K121" s="5" t="s">
        <v>22</v>
      </c>
    </row>
    <row r="122" ht="12" customHeight="1" spans="1:11">
      <c r="A122" s="5" t="s">
        <v>11</v>
      </c>
      <c r="B122" s="5" t="s">
        <v>332</v>
      </c>
      <c r="C122" s="5" t="s">
        <v>323</v>
      </c>
      <c r="D122" s="5" t="s">
        <v>333</v>
      </c>
      <c r="E122" s="5" t="s">
        <v>334</v>
      </c>
      <c r="F122" s="5">
        <v>24</v>
      </c>
      <c r="G122" s="5">
        <v>79</v>
      </c>
      <c r="H122" s="5">
        <v>74.5</v>
      </c>
      <c r="I122" s="5"/>
      <c r="J122" s="5">
        <f t="shared" si="7"/>
        <v>76.75</v>
      </c>
      <c r="K122" s="5" t="s">
        <v>35</v>
      </c>
    </row>
    <row r="123" ht="12" customHeight="1" spans="1:11">
      <c r="A123" s="5" t="s">
        <v>11</v>
      </c>
      <c r="B123" s="5" t="s">
        <v>332</v>
      </c>
      <c r="C123" s="5" t="s">
        <v>323</v>
      </c>
      <c r="D123" s="5" t="s">
        <v>335</v>
      </c>
      <c r="E123" s="5" t="s">
        <v>336</v>
      </c>
      <c r="F123" s="5">
        <v>23</v>
      </c>
      <c r="G123" s="5">
        <v>72</v>
      </c>
      <c r="H123" s="5">
        <v>81.2</v>
      </c>
      <c r="I123" s="5"/>
      <c r="J123" s="5">
        <f t="shared" si="7"/>
        <v>76.6</v>
      </c>
      <c r="K123" s="5" t="s">
        <v>16</v>
      </c>
    </row>
    <row r="124" ht="12" customHeight="1" spans="1:11">
      <c r="A124" s="5" t="s">
        <v>11</v>
      </c>
      <c r="B124" s="5" t="s">
        <v>332</v>
      </c>
      <c r="C124" s="5" t="s">
        <v>323</v>
      </c>
      <c r="D124" s="5" t="s">
        <v>337</v>
      </c>
      <c r="E124" s="5" t="s">
        <v>338</v>
      </c>
      <c r="F124" s="5">
        <v>16</v>
      </c>
      <c r="G124" s="5">
        <v>75</v>
      </c>
      <c r="H124" s="5">
        <v>76.8</v>
      </c>
      <c r="I124" s="5"/>
      <c r="J124" s="5">
        <f t="shared" si="7"/>
        <v>75.9</v>
      </c>
      <c r="K124" s="5" t="s">
        <v>19</v>
      </c>
    </row>
    <row r="125" ht="12" customHeight="1" spans="1:11">
      <c r="A125" s="5" t="s">
        <v>11</v>
      </c>
      <c r="B125" s="5" t="s">
        <v>332</v>
      </c>
      <c r="C125" s="5" t="s">
        <v>323</v>
      </c>
      <c r="D125" s="5" t="s">
        <v>339</v>
      </c>
      <c r="E125" s="5" t="s">
        <v>340</v>
      </c>
      <c r="F125" s="5">
        <v>15</v>
      </c>
      <c r="G125" s="5">
        <v>73.5</v>
      </c>
      <c r="H125" s="5">
        <v>77.76</v>
      </c>
      <c r="I125" s="5"/>
      <c r="J125" s="5">
        <f t="shared" si="7"/>
        <v>75.63</v>
      </c>
      <c r="K125" s="5" t="s">
        <v>22</v>
      </c>
    </row>
    <row r="126" ht="12" customHeight="1" spans="1:11">
      <c r="A126" s="5" t="s">
        <v>11</v>
      </c>
      <c r="B126" s="5" t="s">
        <v>332</v>
      </c>
      <c r="C126" s="5" t="s">
        <v>323</v>
      </c>
      <c r="D126" s="5" t="s">
        <v>341</v>
      </c>
      <c r="E126" s="5" t="s">
        <v>342</v>
      </c>
      <c r="F126" s="5">
        <v>25</v>
      </c>
      <c r="G126" s="5">
        <v>70</v>
      </c>
      <c r="H126" s="5">
        <v>80.86</v>
      </c>
      <c r="I126" s="5"/>
      <c r="J126" s="5">
        <f t="shared" si="7"/>
        <v>75.43</v>
      </c>
      <c r="K126" s="5" t="s">
        <v>25</v>
      </c>
    </row>
    <row r="127" ht="12" customHeight="1" spans="1:11">
      <c r="A127" s="5" t="s">
        <v>11</v>
      </c>
      <c r="B127" s="5" t="s">
        <v>343</v>
      </c>
      <c r="C127" s="5" t="s">
        <v>344</v>
      </c>
      <c r="D127" s="5" t="s">
        <v>345</v>
      </c>
      <c r="E127" s="5" t="s">
        <v>346</v>
      </c>
      <c r="F127" s="5">
        <v>17</v>
      </c>
      <c r="G127" s="5">
        <v>84.5</v>
      </c>
      <c r="H127" s="5">
        <v>83.74</v>
      </c>
      <c r="I127" s="5"/>
      <c r="J127" s="5">
        <f t="shared" si="7"/>
        <v>84.12</v>
      </c>
      <c r="K127" s="5" t="s">
        <v>35</v>
      </c>
    </row>
    <row r="128" ht="12" customHeight="1" spans="1:11">
      <c r="A128" s="5" t="s">
        <v>11</v>
      </c>
      <c r="B128" s="5" t="s">
        <v>343</v>
      </c>
      <c r="C128" s="5" t="s">
        <v>344</v>
      </c>
      <c r="D128" s="5" t="s">
        <v>347</v>
      </c>
      <c r="E128" s="5" t="s">
        <v>348</v>
      </c>
      <c r="F128" s="5">
        <v>15</v>
      </c>
      <c r="G128" s="5">
        <v>86.5</v>
      </c>
      <c r="H128" s="5">
        <v>81.66</v>
      </c>
      <c r="I128" s="5"/>
      <c r="J128" s="5">
        <f t="shared" si="7"/>
        <v>84.08</v>
      </c>
      <c r="K128" s="5" t="s">
        <v>16</v>
      </c>
    </row>
    <row r="129" ht="12" customHeight="1" spans="1:11">
      <c r="A129" s="5" t="s">
        <v>11</v>
      </c>
      <c r="B129" s="5" t="s">
        <v>343</v>
      </c>
      <c r="C129" s="5" t="s">
        <v>344</v>
      </c>
      <c r="D129" s="5" t="s">
        <v>349</v>
      </c>
      <c r="E129" s="5" t="s">
        <v>350</v>
      </c>
      <c r="F129" s="5">
        <v>16</v>
      </c>
      <c r="G129" s="5">
        <v>84.5</v>
      </c>
      <c r="H129" s="5">
        <v>80.26</v>
      </c>
      <c r="I129" s="5"/>
      <c r="J129" s="5">
        <f t="shared" si="7"/>
        <v>82.38</v>
      </c>
      <c r="K129" s="5" t="s">
        <v>19</v>
      </c>
    </row>
    <row r="130" ht="12" customHeight="1" spans="1:11">
      <c r="A130" s="5" t="s">
        <v>11</v>
      </c>
      <c r="B130" s="5" t="s">
        <v>343</v>
      </c>
      <c r="C130" s="5" t="s">
        <v>344</v>
      </c>
      <c r="D130" s="5" t="s">
        <v>351</v>
      </c>
      <c r="E130" s="5" t="s">
        <v>352</v>
      </c>
      <c r="F130" s="5">
        <v>13</v>
      </c>
      <c r="G130" s="5">
        <v>83</v>
      </c>
      <c r="H130" s="5">
        <v>78.27</v>
      </c>
      <c r="I130" s="5"/>
      <c r="J130" s="5">
        <f t="shared" ref="J130:J139" si="8">G130*0.5+H130*0.5</f>
        <v>80.635</v>
      </c>
      <c r="K130" s="5" t="s">
        <v>25</v>
      </c>
    </row>
    <row r="131" ht="12" customHeight="1" spans="1:11">
      <c r="A131" s="5" t="s">
        <v>11</v>
      </c>
      <c r="B131" s="5" t="s">
        <v>343</v>
      </c>
      <c r="C131" s="5" t="s">
        <v>344</v>
      </c>
      <c r="D131" s="5" t="s">
        <v>353</v>
      </c>
      <c r="E131" s="5" t="s">
        <v>354</v>
      </c>
      <c r="F131" s="5">
        <v>22</v>
      </c>
      <c r="G131" s="5">
        <v>80.5</v>
      </c>
      <c r="H131" s="5">
        <v>80.5</v>
      </c>
      <c r="I131" s="5"/>
      <c r="J131" s="5">
        <f t="shared" si="8"/>
        <v>80.5</v>
      </c>
      <c r="K131" s="5" t="s">
        <v>28</v>
      </c>
    </row>
    <row r="132" ht="12" customHeight="1" spans="1:11">
      <c r="A132" s="5" t="s">
        <v>11</v>
      </c>
      <c r="B132" s="5" t="s">
        <v>343</v>
      </c>
      <c r="C132" s="5" t="s">
        <v>344</v>
      </c>
      <c r="D132" s="5" t="s">
        <v>355</v>
      </c>
      <c r="E132" s="5" t="s">
        <v>356</v>
      </c>
      <c r="F132" s="5">
        <v>25</v>
      </c>
      <c r="G132" s="5">
        <v>82</v>
      </c>
      <c r="H132" s="5">
        <v>77.6</v>
      </c>
      <c r="I132" s="5"/>
      <c r="J132" s="5">
        <f t="shared" si="8"/>
        <v>79.8</v>
      </c>
      <c r="K132" s="5" t="s">
        <v>357</v>
      </c>
    </row>
    <row r="133" ht="12" customHeight="1" spans="1:11">
      <c r="A133" s="5" t="s">
        <v>11</v>
      </c>
      <c r="B133" s="5" t="s">
        <v>343</v>
      </c>
      <c r="C133" s="5" t="s">
        <v>344</v>
      </c>
      <c r="D133" s="5" t="s">
        <v>358</v>
      </c>
      <c r="E133" s="5" t="s">
        <v>359</v>
      </c>
      <c r="F133" s="5">
        <v>4</v>
      </c>
      <c r="G133" s="5">
        <v>82.5</v>
      </c>
      <c r="H133" s="5">
        <v>77.1</v>
      </c>
      <c r="I133" s="5"/>
      <c r="J133" s="5">
        <f t="shared" si="8"/>
        <v>79.8</v>
      </c>
      <c r="K133" s="5" t="s">
        <v>114</v>
      </c>
    </row>
    <row r="134" ht="12" customHeight="1" spans="1:11">
      <c r="A134" s="5" t="s">
        <v>11</v>
      </c>
      <c r="B134" s="5" t="s">
        <v>360</v>
      </c>
      <c r="C134" s="5" t="s">
        <v>361</v>
      </c>
      <c r="D134" s="5" t="s">
        <v>362</v>
      </c>
      <c r="E134" s="5" t="s">
        <v>363</v>
      </c>
      <c r="F134" s="5">
        <v>5</v>
      </c>
      <c r="G134" s="5">
        <v>79</v>
      </c>
      <c r="H134" s="5">
        <v>83.36</v>
      </c>
      <c r="I134" s="5"/>
      <c r="J134" s="5">
        <f t="shared" si="8"/>
        <v>81.18</v>
      </c>
      <c r="K134" s="5" t="s">
        <v>35</v>
      </c>
    </row>
    <row r="135" ht="12" customHeight="1" spans="1:11">
      <c r="A135" s="5" t="s">
        <v>11</v>
      </c>
      <c r="B135" s="5" t="s">
        <v>360</v>
      </c>
      <c r="C135" s="5" t="s">
        <v>361</v>
      </c>
      <c r="D135" s="5" t="s">
        <v>364</v>
      </c>
      <c r="E135" s="5" t="s">
        <v>365</v>
      </c>
      <c r="F135" s="5">
        <v>1</v>
      </c>
      <c r="G135" s="5">
        <v>80</v>
      </c>
      <c r="H135" s="5">
        <v>77.5</v>
      </c>
      <c r="I135" s="5"/>
      <c r="J135" s="5">
        <f t="shared" si="8"/>
        <v>78.75</v>
      </c>
      <c r="K135" s="5" t="s">
        <v>16</v>
      </c>
    </row>
    <row r="136" ht="12" customHeight="1" spans="1:11">
      <c r="A136" s="5" t="s">
        <v>11</v>
      </c>
      <c r="B136" s="5" t="s">
        <v>360</v>
      </c>
      <c r="C136" s="5" t="s">
        <v>361</v>
      </c>
      <c r="D136" s="5" t="s">
        <v>366</v>
      </c>
      <c r="E136" s="5" t="s">
        <v>367</v>
      </c>
      <c r="F136" s="5">
        <v>9</v>
      </c>
      <c r="G136" s="5">
        <v>81</v>
      </c>
      <c r="H136" s="5">
        <v>74.84</v>
      </c>
      <c r="I136" s="5"/>
      <c r="J136" s="5">
        <f t="shared" si="8"/>
        <v>77.92</v>
      </c>
      <c r="K136" s="5" t="s">
        <v>19</v>
      </c>
    </row>
    <row r="137" ht="12" customHeight="1" spans="1:11">
      <c r="A137" s="5" t="s">
        <v>11</v>
      </c>
      <c r="B137" s="5" t="s">
        <v>360</v>
      </c>
      <c r="C137" s="5" t="s">
        <v>361</v>
      </c>
      <c r="D137" s="5" t="s">
        <v>368</v>
      </c>
      <c r="E137" s="5" t="s">
        <v>369</v>
      </c>
      <c r="F137" s="5">
        <v>11</v>
      </c>
      <c r="G137" s="5">
        <v>73</v>
      </c>
      <c r="H137" s="5">
        <v>79.5</v>
      </c>
      <c r="I137" s="5"/>
      <c r="J137" s="5">
        <f t="shared" si="8"/>
        <v>76.25</v>
      </c>
      <c r="K137" s="5" t="s">
        <v>22</v>
      </c>
    </row>
    <row r="138" ht="12" customHeight="1" spans="1:11">
      <c r="A138" s="5" t="s">
        <v>11</v>
      </c>
      <c r="B138" s="5" t="s">
        <v>360</v>
      </c>
      <c r="C138" s="5" t="s">
        <v>361</v>
      </c>
      <c r="D138" s="5" t="s">
        <v>370</v>
      </c>
      <c r="E138" s="5" t="s">
        <v>371</v>
      </c>
      <c r="F138" s="5">
        <v>2</v>
      </c>
      <c r="G138" s="5">
        <v>71</v>
      </c>
      <c r="H138" s="5">
        <v>81.04</v>
      </c>
      <c r="I138" s="5"/>
      <c r="J138" s="5">
        <f t="shared" si="8"/>
        <v>76.02</v>
      </c>
      <c r="K138" s="5" t="s">
        <v>25</v>
      </c>
    </row>
    <row r="139" ht="12" customHeight="1" spans="1:11">
      <c r="A139" s="5" t="s">
        <v>11</v>
      </c>
      <c r="B139" s="5" t="s">
        <v>360</v>
      </c>
      <c r="C139" s="5" t="s">
        <v>361</v>
      </c>
      <c r="D139" s="5" t="s">
        <v>372</v>
      </c>
      <c r="E139" s="5" t="s">
        <v>373</v>
      </c>
      <c r="F139" s="5">
        <v>3</v>
      </c>
      <c r="G139" s="5">
        <v>78</v>
      </c>
      <c r="H139" s="5">
        <v>73.9</v>
      </c>
      <c r="I139" s="5"/>
      <c r="J139" s="5">
        <f t="shared" si="8"/>
        <v>75.95</v>
      </c>
      <c r="K139" s="5" t="s">
        <v>28</v>
      </c>
    </row>
    <row r="140" ht="12" customHeight="1" spans="1:11">
      <c r="A140" s="5" t="s">
        <v>11</v>
      </c>
      <c r="B140" s="5" t="s">
        <v>374</v>
      </c>
      <c r="C140" s="5" t="s">
        <v>375</v>
      </c>
      <c r="D140" s="5" t="s">
        <v>376</v>
      </c>
      <c r="E140" s="5" t="s">
        <v>377</v>
      </c>
      <c r="F140" s="5">
        <v>1</v>
      </c>
      <c r="G140" s="5">
        <v>90</v>
      </c>
      <c r="H140" s="5">
        <v>79.8</v>
      </c>
      <c r="I140" s="5"/>
      <c r="J140" s="5">
        <f t="shared" ref="J140:J147" si="9">G140*0.5+H140*0.5</f>
        <v>84.9</v>
      </c>
      <c r="K140" s="5" t="s">
        <v>35</v>
      </c>
    </row>
    <row r="141" ht="12" customHeight="1" spans="1:11">
      <c r="A141" s="5" t="s">
        <v>11</v>
      </c>
      <c r="B141" s="5" t="s">
        <v>374</v>
      </c>
      <c r="C141" s="5" t="s">
        <v>375</v>
      </c>
      <c r="D141" s="5" t="s">
        <v>378</v>
      </c>
      <c r="E141" s="5" t="s">
        <v>379</v>
      </c>
      <c r="F141" s="5">
        <v>3</v>
      </c>
      <c r="G141" s="5">
        <v>76</v>
      </c>
      <c r="H141" s="5">
        <v>75.64</v>
      </c>
      <c r="I141" s="5"/>
      <c r="J141" s="5">
        <f t="shared" si="9"/>
        <v>75.82</v>
      </c>
      <c r="K141" s="5" t="s">
        <v>16</v>
      </c>
    </row>
    <row r="142" ht="12" customHeight="1" spans="1:11">
      <c r="A142" s="5" t="s">
        <v>11</v>
      </c>
      <c r="B142" s="5" t="s">
        <v>380</v>
      </c>
      <c r="C142" s="5" t="s">
        <v>381</v>
      </c>
      <c r="D142" s="5" t="s">
        <v>382</v>
      </c>
      <c r="E142" s="5" t="s">
        <v>383</v>
      </c>
      <c r="F142" s="5">
        <v>3</v>
      </c>
      <c r="G142" s="5">
        <v>76</v>
      </c>
      <c r="H142" s="5">
        <v>75.03</v>
      </c>
      <c r="I142" s="5"/>
      <c r="J142" s="5">
        <f t="shared" si="9"/>
        <v>75.515</v>
      </c>
      <c r="K142" s="5" t="s">
        <v>16</v>
      </c>
    </row>
    <row r="143" ht="12" customHeight="1" spans="1:11">
      <c r="A143" s="5" t="s">
        <v>11</v>
      </c>
      <c r="B143" s="5" t="s">
        <v>380</v>
      </c>
      <c r="C143" s="5" t="s">
        <v>381</v>
      </c>
      <c r="D143" s="5" t="s">
        <v>384</v>
      </c>
      <c r="E143" s="5" t="s">
        <v>385</v>
      </c>
      <c r="F143" s="5">
        <v>2</v>
      </c>
      <c r="G143" s="5">
        <v>77</v>
      </c>
      <c r="H143" s="5">
        <v>73.2</v>
      </c>
      <c r="I143" s="5"/>
      <c r="J143" s="5">
        <f t="shared" si="9"/>
        <v>75.1</v>
      </c>
      <c r="K143" s="5" t="s">
        <v>19</v>
      </c>
    </row>
    <row r="144" ht="12" customHeight="1" spans="1:11">
      <c r="A144" s="5" t="s">
        <v>11</v>
      </c>
      <c r="B144" s="5" t="s">
        <v>386</v>
      </c>
      <c r="C144" s="5" t="s">
        <v>387</v>
      </c>
      <c r="D144" s="5" t="s">
        <v>388</v>
      </c>
      <c r="E144" s="5" t="s">
        <v>389</v>
      </c>
      <c r="F144" s="5">
        <v>3</v>
      </c>
      <c r="G144" s="5">
        <v>90</v>
      </c>
      <c r="H144" s="5">
        <v>81.14</v>
      </c>
      <c r="I144" s="5"/>
      <c r="J144" s="5">
        <f t="shared" si="9"/>
        <v>85.57</v>
      </c>
      <c r="K144" s="5" t="s">
        <v>35</v>
      </c>
    </row>
    <row r="145" ht="12" customHeight="1" spans="1:11">
      <c r="A145" s="5" t="s">
        <v>11</v>
      </c>
      <c r="B145" s="5" t="s">
        <v>386</v>
      </c>
      <c r="C145" s="5" t="s">
        <v>387</v>
      </c>
      <c r="D145" s="5" t="s">
        <v>390</v>
      </c>
      <c r="E145" s="5" t="s">
        <v>391</v>
      </c>
      <c r="F145" s="5">
        <v>5</v>
      </c>
      <c r="G145" s="5">
        <v>78</v>
      </c>
      <c r="H145" s="5">
        <v>84.62</v>
      </c>
      <c r="I145" s="5"/>
      <c r="J145" s="5">
        <f t="shared" si="9"/>
        <v>81.31</v>
      </c>
      <c r="K145" s="5" t="s">
        <v>16</v>
      </c>
    </row>
    <row r="146" ht="12" customHeight="1" spans="1:11">
      <c r="A146" s="5" t="s">
        <v>11</v>
      </c>
      <c r="B146" s="5" t="s">
        <v>386</v>
      </c>
      <c r="C146" s="5" t="s">
        <v>387</v>
      </c>
      <c r="D146" s="5" t="s">
        <v>392</v>
      </c>
      <c r="E146" s="5" t="s">
        <v>393</v>
      </c>
      <c r="F146" s="5">
        <v>8</v>
      </c>
      <c r="G146" s="5">
        <v>78</v>
      </c>
      <c r="H146" s="5">
        <v>83.86</v>
      </c>
      <c r="I146" s="5"/>
      <c r="J146" s="5">
        <f t="shared" si="9"/>
        <v>80.93</v>
      </c>
      <c r="K146" s="5" t="s">
        <v>19</v>
      </c>
    </row>
    <row r="147" ht="12" customHeight="1" spans="1:11">
      <c r="A147" s="5" t="s">
        <v>11</v>
      </c>
      <c r="B147" s="5" t="s">
        <v>394</v>
      </c>
      <c r="C147" s="5" t="s">
        <v>395</v>
      </c>
      <c r="D147" s="5" t="s">
        <v>396</v>
      </c>
      <c r="E147" s="5" t="s">
        <v>397</v>
      </c>
      <c r="F147" s="5">
        <v>6</v>
      </c>
      <c r="G147" s="5">
        <v>70</v>
      </c>
      <c r="H147" s="5">
        <v>85.2</v>
      </c>
      <c r="I147" s="5"/>
      <c r="J147" s="5">
        <f t="shared" si="9"/>
        <v>77.6</v>
      </c>
      <c r="K147" s="5" t="s">
        <v>35</v>
      </c>
    </row>
    <row r="148" ht="12" customHeight="1" spans="1:11">
      <c r="A148" s="5" t="s">
        <v>189</v>
      </c>
      <c r="B148" s="5" t="s">
        <v>398</v>
      </c>
      <c r="C148" s="5" t="s">
        <v>395</v>
      </c>
      <c r="D148" s="5" t="s">
        <v>399</v>
      </c>
      <c r="E148" s="5" t="s">
        <v>400</v>
      </c>
      <c r="F148" s="5">
        <v>9</v>
      </c>
      <c r="G148" s="5">
        <v>77</v>
      </c>
      <c r="H148" s="5">
        <v>75.68</v>
      </c>
      <c r="I148" s="5"/>
      <c r="J148" s="5">
        <f t="shared" ref="J148:J150" si="10">G148*0.5+H148*0.5</f>
        <v>76.34</v>
      </c>
      <c r="K148" s="5" t="s">
        <v>16</v>
      </c>
    </row>
    <row r="149" ht="12" customHeight="1" spans="1:11">
      <c r="A149" s="5" t="s">
        <v>11</v>
      </c>
      <c r="B149" s="5" t="s">
        <v>401</v>
      </c>
      <c r="C149" s="5" t="s">
        <v>402</v>
      </c>
      <c r="D149" s="5" t="s">
        <v>403</v>
      </c>
      <c r="E149" s="5" t="s">
        <v>404</v>
      </c>
      <c r="F149" s="5">
        <v>3</v>
      </c>
      <c r="G149" s="5">
        <v>89</v>
      </c>
      <c r="H149" s="5">
        <v>84.76</v>
      </c>
      <c r="I149" s="5"/>
      <c r="J149" s="5">
        <f t="shared" si="10"/>
        <v>86.88</v>
      </c>
      <c r="K149" s="5" t="s">
        <v>35</v>
      </c>
    </row>
    <row r="150" ht="12" customHeight="1" spans="1:11">
      <c r="A150" s="5" t="s">
        <v>11</v>
      </c>
      <c r="B150" s="5" t="s">
        <v>401</v>
      </c>
      <c r="C150" s="5" t="s">
        <v>402</v>
      </c>
      <c r="D150" s="5" t="s">
        <v>405</v>
      </c>
      <c r="E150" s="5" t="s">
        <v>406</v>
      </c>
      <c r="F150" s="5">
        <v>2</v>
      </c>
      <c r="G150" s="5">
        <v>75</v>
      </c>
      <c r="H150" s="5">
        <v>86.74</v>
      </c>
      <c r="I150" s="5"/>
      <c r="J150" s="5">
        <f t="shared" si="10"/>
        <v>80.87</v>
      </c>
      <c r="K150" s="5" t="s">
        <v>19</v>
      </c>
    </row>
    <row r="151" ht="12" customHeight="1" spans="1:11">
      <c r="A151" s="5" t="s">
        <v>11</v>
      </c>
      <c r="B151" s="5" t="s">
        <v>407</v>
      </c>
      <c r="C151" s="5" t="s">
        <v>408</v>
      </c>
      <c r="D151" s="5" t="s">
        <v>409</v>
      </c>
      <c r="E151" s="5" t="s">
        <v>410</v>
      </c>
      <c r="F151" s="5">
        <v>5</v>
      </c>
      <c r="G151" s="5">
        <v>61</v>
      </c>
      <c r="H151" s="5">
        <v>85.62</v>
      </c>
      <c r="I151" s="5">
        <v>85.28</v>
      </c>
      <c r="J151" s="5">
        <f t="shared" ref="J151:J153" si="11">G151*0.3+H151*0.3+I151*0.4</f>
        <v>78.098</v>
      </c>
      <c r="K151" s="5" t="s">
        <v>35</v>
      </c>
    </row>
    <row r="152" ht="12" customHeight="1" spans="1:11">
      <c r="A152" s="5" t="s">
        <v>11</v>
      </c>
      <c r="B152" s="5" t="s">
        <v>411</v>
      </c>
      <c r="C152" s="5" t="s">
        <v>412</v>
      </c>
      <c r="D152" s="5" t="s">
        <v>413</v>
      </c>
      <c r="E152" s="5" t="s">
        <v>414</v>
      </c>
      <c r="F152" s="5">
        <v>10</v>
      </c>
      <c r="G152" s="5">
        <v>62.5</v>
      </c>
      <c r="H152" s="5">
        <v>73</v>
      </c>
      <c r="I152" s="5">
        <v>75.06</v>
      </c>
      <c r="J152" s="5">
        <f t="shared" si="11"/>
        <v>70.674</v>
      </c>
      <c r="K152" s="5" t="s">
        <v>16</v>
      </c>
    </row>
    <row r="153" ht="12" customHeight="1" spans="1:11">
      <c r="A153" s="5" t="s">
        <v>11</v>
      </c>
      <c r="B153" s="5" t="s">
        <v>415</v>
      </c>
      <c r="C153" s="5" t="s">
        <v>416</v>
      </c>
      <c r="D153" s="5" t="s">
        <v>417</v>
      </c>
      <c r="E153" s="5" t="s">
        <v>418</v>
      </c>
      <c r="F153" s="5">
        <v>10</v>
      </c>
      <c r="G153" s="5">
        <v>74.5</v>
      </c>
      <c r="H153" s="5">
        <v>84.4</v>
      </c>
      <c r="I153" s="5">
        <v>80.42</v>
      </c>
      <c r="J153" s="5">
        <f t="shared" si="11"/>
        <v>79.838</v>
      </c>
      <c r="K153" s="5" t="s">
        <v>35</v>
      </c>
    </row>
    <row r="154" ht="12" customHeight="1" spans="1:11">
      <c r="A154" s="5" t="s">
        <v>419</v>
      </c>
      <c r="B154" s="5" t="s">
        <v>420</v>
      </c>
      <c r="C154" s="5" t="s">
        <v>421</v>
      </c>
      <c r="D154" s="5" t="s">
        <v>422</v>
      </c>
      <c r="E154" s="5" t="s">
        <v>423</v>
      </c>
      <c r="F154" s="5">
        <v>2</v>
      </c>
      <c r="G154" s="5">
        <v>67</v>
      </c>
      <c r="H154" s="5">
        <v>79.4</v>
      </c>
      <c r="I154" s="5"/>
      <c r="J154" s="5">
        <f t="shared" ref="J154:J157" si="12">G154*0.5+H154*0.5</f>
        <v>73.2</v>
      </c>
      <c r="K154" s="5" t="s">
        <v>35</v>
      </c>
    </row>
    <row r="155" ht="12" customHeight="1" spans="1:11">
      <c r="A155" s="5" t="s">
        <v>419</v>
      </c>
      <c r="B155" s="5" t="s">
        <v>420</v>
      </c>
      <c r="C155" s="5" t="s">
        <v>421</v>
      </c>
      <c r="D155" s="5" t="s">
        <v>424</v>
      </c>
      <c r="E155" s="5" t="s">
        <v>425</v>
      </c>
      <c r="F155" s="5">
        <v>1</v>
      </c>
      <c r="G155" s="5">
        <v>68</v>
      </c>
      <c r="H155" s="5">
        <v>77.92</v>
      </c>
      <c r="I155" s="5"/>
      <c r="J155" s="5">
        <f t="shared" si="12"/>
        <v>72.96</v>
      </c>
      <c r="K155" s="5" t="s">
        <v>16</v>
      </c>
    </row>
    <row r="156" ht="12" customHeight="1" spans="1:11">
      <c r="A156" s="5" t="s">
        <v>426</v>
      </c>
      <c r="B156" s="5" t="s">
        <v>427</v>
      </c>
      <c r="C156" s="5" t="s">
        <v>421</v>
      </c>
      <c r="D156" s="5" t="s">
        <v>428</v>
      </c>
      <c r="E156" s="5" t="s">
        <v>429</v>
      </c>
      <c r="F156" s="5">
        <v>5</v>
      </c>
      <c r="G156" s="5">
        <v>75</v>
      </c>
      <c r="H156" s="5">
        <v>84.04</v>
      </c>
      <c r="I156" s="5"/>
      <c r="J156" s="5">
        <f t="shared" si="12"/>
        <v>79.52</v>
      </c>
      <c r="K156" s="5" t="s">
        <v>35</v>
      </c>
    </row>
    <row r="157" ht="12" customHeight="1" spans="1:11">
      <c r="A157" s="5" t="s">
        <v>426</v>
      </c>
      <c r="B157" s="5" t="s">
        <v>427</v>
      </c>
      <c r="C157" s="5" t="s">
        <v>421</v>
      </c>
      <c r="D157" s="5" t="s">
        <v>430</v>
      </c>
      <c r="E157" s="5" t="s">
        <v>431</v>
      </c>
      <c r="F157" s="5">
        <v>10</v>
      </c>
      <c r="G157" s="5">
        <v>75.5</v>
      </c>
      <c r="H157" s="5">
        <v>77.28</v>
      </c>
      <c r="I157" s="5"/>
      <c r="J157" s="5">
        <f t="shared" si="12"/>
        <v>76.39</v>
      </c>
      <c r="K157" s="5" t="s">
        <v>16</v>
      </c>
    </row>
    <row r="158" ht="12" customHeight="1" spans="1:11">
      <c r="A158" s="5" t="s">
        <v>432</v>
      </c>
      <c r="B158" s="5" t="s">
        <v>433</v>
      </c>
      <c r="C158" s="5" t="s">
        <v>434</v>
      </c>
      <c r="D158" s="5" t="s">
        <v>435</v>
      </c>
      <c r="E158" s="5" t="s">
        <v>436</v>
      </c>
      <c r="F158" s="5">
        <v>2</v>
      </c>
      <c r="G158" s="5">
        <v>66</v>
      </c>
      <c r="H158" s="5">
        <v>79.68</v>
      </c>
      <c r="I158" s="5">
        <v>72.74</v>
      </c>
      <c r="J158" s="5">
        <f>G158*0.3+H158*0.3+I158*0.4</f>
        <v>72.8</v>
      </c>
      <c r="K158" s="5" t="s">
        <v>35</v>
      </c>
    </row>
    <row r="159" ht="12" customHeight="1" spans="1:11">
      <c r="A159" s="5" t="s">
        <v>432</v>
      </c>
      <c r="B159" s="5" t="s">
        <v>437</v>
      </c>
      <c r="C159" s="5" t="s">
        <v>434</v>
      </c>
      <c r="D159" s="5" t="s">
        <v>438</v>
      </c>
      <c r="E159" s="5" t="s">
        <v>439</v>
      </c>
      <c r="F159" s="5">
        <v>2</v>
      </c>
      <c r="G159" s="5">
        <v>68.5</v>
      </c>
      <c r="H159" s="5">
        <v>78.74</v>
      </c>
      <c r="I159" s="5"/>
      <c r="J159" s="5">
        <f>G159*0.5+H159*0.5</f>
        <v>73.62</v>
      </c>
      <c r="K159" s="5" t="s">
        <v>35</v>
      </c>
    </row>
  </sheetData>
  <printOptions horizontalCentered="1" verticalCentered="1"/>
  <pageMargins left="0.433070866141732" right="0.196850393700787" top="0.31496062992126" bottom="0.275590551181102" header="0.275590551181102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2019-04-12T04:56:00Z</dcterms:created>
  <cp:lastPrinted>2019-05-27T02:53:00Z</cp:lastPrinted>
  <dcterms:modified xsi:type="dcterms:W3CDTF">2020-03-19T07:32:58Z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